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Override PartName="/xl/tables/table3.xml" ContentType="application/vnd.openxmlformats-officedocument.spreadsheetml.table+xml"/>
  <Override PartName="/xl/worksheets/sheet4.xml" ContentType="application/vnd.openxmlformats-officedocument.spreadsheetml.worksheet+xml"/>
  <Override PartName="/xl/tables/table4.xml" ContentType="application/vnd.openxmlformats-officedocument.spreadsheetml.table+xml"/>
  <Override PartName="/xl/worksheets/sheet5.xml" ContentType="application/vnd.openxmlformats-officedocument.spreadsheetml.worksheet+xml"/>
  <Override PartName="/xl/tables/table5.xml" ContentType="application/vnd.openxmlformats-officedocument.spreadsheetml.table+xml"/>
  <Override PartName="/xl/worksheets/sheet6.xml" ContentType="application/vnd.openxmlformats-officedocument.spreadsheetml.worksheet+xml"/>
  <Override PartName="/xl/tables/table6.xml" ContentType="application/vnd.openxmlformats-officedocument.spreadsheetml.table+xml"/>
  <Override PartName="/xl/tables/table7.xml" ContentType="application/vnd.openxmlformats-officedocument.spreadsheetml.table+xml"/>
  <Override PartName="/xl/worksheets/sheet7.xml" ContentType="application/vnd.openxmlformats-officedocument.spreadsheetml.worksheet+xml"/>
  <Override PartName="/xl/tables/table8.xml" ContentType="application/vnd.openxmlformats-officedocument.spreadsheetml.table+xml"/>
  <Override PartName="/xl/worksheets/sheet8.xml" ContentType="application/vnd.openxmlformats-officedocument.spreadsheetml.worksheet+xml"/>
  <Override PartName="/xl/tables/table9.xml" ContentType="application/vnd.openxmlformats-officedocument.spreadsheetml.table+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drawings/drawing2.xml" ContentType="application/vnd.openxmlformats-officedocument.drawing+xml"/>
  <Override PartName="/xl/drawings/charts/chart3.xml" ContentType="application/vnd.openxmlformats-officedocument.drawingml.chart+xml"/>
  <Override PartName="/xl/worksheets/sheet20.xml" ContentType="application/vnd.openxmlformats-officedocument.spreadsheetml.worksheet+xml"/>
  <Override PartName="/xl/drawings/drawing3.xml" ContentType="application/vnd.openxmlformats-officedocument.drawing+xml"/>
  <Override PartName="/xl/drawings/charts/chart4.xml" ContentType="application/vnd.openxmlformats-officedocument.drawingml.chart+xml"/>
  <Override PartName="/xl/worksheets/sheet21.xml" ContentType="application/vnd.openxmlformats-officedocument.spreadsheetml.worksheet+xml"/>
  <Override PartName="/xl/worksheets/sheet22.xml" ContentType="application/vnd.openxmlformats-officedocument.spreadsheetml.worksheet+xml"/>
  <Override PartName="/xl/drawings/drawing4.xml" ContentType="application/vnd.openxmlformats-officedocument.drawing+xml"/>
  <Override PartName="/xl/drawings/charts/chart5.xml" ContentType="application/vnd.openxmlformats-officedocument.drawingml.chart+xml"/>
  <Override PartName="/xl/worksheets/sheet23.xml" ContentType="application/vnd.openxmlformats-officedocument.spreadsheetml.worksheet+xml"/>
  <Override PartName="/xl/drawings/drawing5.xml" ContentType="application/vnd.openxmlformats-officedocument.drawing+xml"/>
  <Override PartName="/xl/drawings/charts/chart6.xml" ContentType="application/vnd.openxmlformats-officedocument.drawingml.chart+xml"/>
  <Override PartName="/xl/drawings/charts/chart7.xml" ContentType="application/vnd.openxmlformats-officedocument.drawingml.char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b5e238aa031b4974" /></Relationships>
</file>

<file path=xl/workbook.xml><?xml version="1.0" encoding="utf-8"?>
<x:workbook xmlns:x="http://schemas.openxmlformats.org/spreadsheetml/2006/main">
  <x:sheets>
    <x:sheet xmlns:r="http://schemas.openxmlformats.org/officeDocument/2006/relationships" name="Dashboard" sheetId="1" r:id="R3e6691c4333a44bf"/>
    <x:sheet xmlns:r="http://schemas.openxmlformats.org/officeDocument/2006/relationships" name="Findings" sheetId="2" r:id="R1a45bb7d14164f85"/>
    <x:sheet xmlns:r="http://schemas.openxmlformats.org/officeDocument/2006/relationships" name="Longitudinal Metrics" sheetId="3" r:id="R99f1372ea9814c3d"/>
    <x:sheet xmlns:r="http://schemas.openxmlformats.org/officeDocument/2006/relationships" name="Raw Financial Extract" sheetId="4" r:id="R10c7710ce1db4ee2"/>
    <x:sheet xmlns:r="http://schemas.openxmlformats.org/officeDocument/2006/relationships" name="Raw Utilization Extract" sheetId="5" r:id="R240cb3cc03f84514"/>
    <x:sheet xmlns:r="http://schemas.openxmlformats.org/officeDocument/2006/relationships" name="Schema Audit" sheetId="6" r:id="R203ada6d09994142"/>
    <x:sheet xmlns:r="http://schemas.openxmlformats.org/officeDocument/2006/relationships" name="Source Manifest" sheetId="7" r:id="R5cb05f8a17ab4eef"/>
    <x:sheet xmlns:r="http://schemas.openxmlformats.org/officeDocument/2006/relationships" name="Interpretation Rules" sheetId="8" r:id="R08df5443220641c3"/>
    <x:sheet xmlns:r="http://schemas.openxmlformats.org/officeDocument/2006/relationships" name="Source Registry" sheetId="9" r:id="R094cafff99d74368"/>
    <x:sheet xmlns:r="http://schemas.openxmlformats.org/officeDocument/2006/relationships" name="Acquisition Queue" sheetId="10" r:id="R96b40e177b744717"/>
    <x:sheet xmlns:r="http://schemas.openxmlformats.org/officeDocument/2006/relationships" name="PRA Request Map" sheetId="11" r:id="Rd44716700ea54b03"/>
    <x:sheet xmlns:r="http://schemas.openxmlformats.org/officeDocument/2006/relationships" name="Unit Labor Detail" sheetId="12" r:id="R303b05d2df0e4094"/>
    <x:sheet xmlns:r="http://schemas.openxmlformats.org/officeDocument/2006/relationships" name="Unit Labor Trends" sheetId="13" r:id="Rf3d748c66185416e"/>
    <x:sheet xmlns:r="http://schemas.openxmlformats.org/officeDocument/2006/relationships" name="Unit Labor Notes" sheetId="14" r:id="Rdb9ecab4a87747da"/>
    <x:sheet xmlns:r="http://schemas.openxmlformats.org/officeDocument/2006/relationships" name="Correlation Inputs" sheetId="15" r:id="Rec8cc025723d4fa7"/>
    <x:sheet xmlns:r="http://schemas.openxmlformats.org/officeDocument/2006/relationships" name="Correlation Results" sheetId="16" r:id="R6f11754823d54eac"/>
    <x:sheet xmlns:r="http://schemas.openxmlformats.org/officeDocument/2006/relationships" name="Signal Synthesis" sheetId="18" r:id="Re0f16c6be64e4435"/>
    <x:sheet xmlns:r="http://schemas.openxmlformats.org/officeDocument/2006/relationships" name="External Workforce Events" sheetId="19" r:id="Re9c7ebb26df1499d"/>
    <x:sheet xmlns:r="http://schemas.openxmlformats.org/officeDocument/2006/relationships" name="Regional APOT Pressure" sheetId="22" r:id="R28900e1a01f2469f"/>
    <x:sheet xmlns:r="http://schemas.openxmlformats.org/officeDocument/2006/relationships" name="ED Demand &amp; Throughput" sheetId="25" r:id="Rf087b16e8e0e427e"/>
    <x:sheet xmlns:r="http://schemas.openxmlformats.org/officeDocument/2006/relationships" name="Regulatory Context" sheetId="26" r:id="R5f161b9cf70f4226"/>
    <x:sheet xmlns:r="http://schemas.openxmlformats.org/officeDocument/2006/relationships" name="Hospital APOT 2024-25" sheetId="31" r:id="R5f6b32a325124df6"/>
    <x:sheet xmlns:r="http://schemas.openxmlformats.org/officeDocument/2006/relationships" name="Cockpit Snapshot" sheetId="32" r:id="Rf2cdc9a3f4254c0b"/>
    <x:sheet xmlns:r="http://schemas.openxmlformats.org/officeDocument/2006/relationships" name="Data Coverage" sheetId="33" r:id="Rcca3e41765c94f14"/>
    <x:sheet xmlns:r="http://schemas.openxmlformats.org/officeDocument/2006/relationships" name="Regulatory Framework" sheetId="34" r:id="R2e9ac216a4864b9b"/>
    <x:sheet xmlns:r="http://schemas.openxmlformats.org/officeDocument/2006/relationships" name="Quarterly Pulse" sheetId="36" r:id="Rb789879f2214441e"/>
    <x:sheet xmlns:r="http://schemas.openxmlformats.org/officeDocument/2006/relationships" name="Update Calendar" sheetId="37" r:id="Rc332a803a50045e5"/>
  </x:sheets>
</x:workbook>
</file>

<file path=xl/sharedStrings.xml><?xml version="1.0" encoding="utf-8"?>
<x:sst xmlns:x="http://schemas.openxmlformats.org/spreadsheetml/2006/main"/>
</file>

<file path=xl/styles.xml><?xml version="1.0" encoding="utf-8"?>
<x:styleSheet xmlns:x="http://schemas.openxmlformats.org/spreadsheetml/2006/main">
  <x:numFmts count="14">
    <x:numFmt numFmtId="200" formatCode="yyyy-mm-dd"/>
    <x:numFmt numFmtId="201" formatCode="#,##0"/>
    <x:numFmt numFmtId="202" formatCode="0.00"/>
    <x:numFmt numFmtId="203" formatCode="0.0%"/>
    <x:numFmt numFmtId="204" formatCode="#,##0.0"/>
    <x:numFmt numFmtId="205" formatCode="+#,##0;-#,##0;0"/>
    <x:numFmt numFmtId="206" formatCode="0"/>
    <x:numFmt numFmtId="207" formatCode="0.000"/>
    <x:numFmt numFmtId="208" formatCode="0%"/>
    <x:numFmt numFmtId="209" formatCode="$#,##0"/>
    <x:numFmt numFmtId="210" formatCode="0.0"/>
    <x:numFmt numFmtId="211" formatCode="000000"/>
    <x:numFmt numFmtId="212" formatCode="+0.0;-0.0;0.0"/>
    <x:numFmt numFmtId="213" formatCode="0.0%;-0.0%"/>
  </x:numFmts>
  <x:fonts count="28">
    <x:font>
      <x:sz val="11"/>
      <x:name val="Carlito"/>
    </x:font>
    <x:font>
      <x:b/>
      <x:sz val="18"/>
      <x:color rgb="FFFFFFFF"/>
      <x:name val="Carlito"/>
    </x:font>
    <x:font>
      <x:i/>
      <x:sz val="10"/>
      <x:color rgb="FF5E6B73"/>
      <x:name val="Carlito"/>
    </x:font>
    <x:font>
      <x:b/>
      <x:sz val="9"/>
      <x:color rgb="FFFFFFFF"/>
      <x:name val="Carlito"/>
    </x:font>
    <x:font>
      <x:sz val="9"/>
      <x:color rgb="FF18324A"/>
      <x:name val="Carlito"/>
    </x:font>
    <x:font>
      <x:b/>
      <x:sz val="12"/>
      <x:color rgb="FFFFFFFF"/>
      <x:name val="Carlito"/>
    </x:font>
    <x:font>
      <x:b/>
      <x:sz val="11"/>
      <x:color rgb="FFFFFFFF"/>
      <x:name val="Carlito"/>
    </x:font>
    <x:font>
      <x:b/>
      <x:sz val="9"/>
      <x:color rgb="FF18324A"/>
      <x:name val="Carlito"/>
    </x:font>
    <x:font>
      <x:i/>
      <x:sz val="10"/>
      <x:color rgb="FF274C5E"/>
      <x:name val="Carlito"/>
    </x:font>
    <x:font>
      <x:b/>
      <x:sz val="10"/>
      <x:color rgb="FFFFFFFF"/>
      <x:name val="Carlito"/>
    </x:font>
    <x:font>
      <x:sz val="9"/>
      <x:color rgb="FF22313A"/>
      <x:name val="Carlito"/>
    </x:font>
    <x:font>
      <x:b/>
      <x:sz val="11"/>
      <x:color rgb="FF183B56"/>
      <x:name val="Carlito"/>
    </x:font>
    <x:font>
      <x:sz val="10"/>
      <x:color rgb="FF22313A"/>
      <x:name val="Carlito"/>
    </x:font>
    <x:font>
      <x:b/>
      <x:sz val="10"/>
      <x:color rgb="FF183B56"/>
      <x:name val="Carlito"/>
    </x:font>
    <x:font>
      <x:b/>
      <x:sz val="9"/>
      <x:color rgb="FF1F5B58"/>
      <x:name val="Carlito"/>
    </x:font>
    <x:font>
      <x:b/>
      <x:sz val="9"/>
      <x:color rgb="FF183B56"/>
      <x:name val="Carlito"/>
    </x:font>
    <x:font>
      <x:b/>
      <x:sz val="9"/>
      <x:color rgb="FF22313A"/>
      <x:name val="Carlito"/>
    </x:font>
    <x:font>
      <x:b/>
      <x:sz val="10"/>
      <x:color rgb="FF1F5B58"/>
      <x:name val="Carlito"/>
    </x:font>
    <x:font>
      <x:i/>
      <x:sz val="9"/>
      <x:color rgb="FF274C5E"/>
      <x:name val="Carlito"/>
    </x:font>
    <x:font>
      <x:sz val="8"/>
      <x:color rgb="FF22313A"/>
      <x:name val="Carlito"/>
    </x:font>
    <x:font>
      <x:b/>
      <x:sz val="8"/>
      <x:color rgb="FF22313A"/>
      <x:name val="Carlito"/>
    </x:font>
    <x:font>
      <x:sz val="9"/>
      <x:color rgb="FF274C5E"/>
      <x:name val="Carlito"/>
    </x:font>
    <x:font>
      <x:b/>
      <x:sz val="10"/>
      <x:color rgb="FF274C5E"/>
      <x:name val="Carlito"/>
    </x:font>
    <x:font>
      <x:b/>
      <x:sz val="9"/>
      <x:color rgb="FF215E36"/>
      <x:name val="Carlito"/>
    </x:font>
    <x:font>
      <x:b/>
      <x:sz val="9"/>
      <x:color rgb="FF7F6000"/>
      <x:name val="Carlito"/>
    </x:font>
    <x:font>
      <x:sz val="9"/>
      <x:color rgb="FF17324D"/>
      <x:name val="Carlito"/>
    </x:font>
    <x:font>
      <x:b/>
      <x:sz val="10"/>
      <x:color rgb="FF7F6000"/>
      <x:name val="Carlito"/>
    </x:font>
    <x:font>
      <x:sz val="9"/>
      <x:color rgb="FF9C0006"/>
      <x:name val="Carlito"/>
    </x:font>
  </x:fonts>
  <x:fills count="139">
    <x:fill>
      <x:patternFill patternType="none"/>
    </x:fill>
    <x:fill>
      <x:patternFill patternType="gray125"/>
    </x:fill>
    <x:fill>
      <x:patternFill patternType="solid">
        <x:fgColor rgb="FF18324A"/>
      </x:patternFill>
    </x:fill>
    <x:fill>
      <x:patternFill patternType="solid">
        <x:fgColor rgb="FFEAF2F6"/>
      </x:patternFill>
    </x:fill>
    <x:fill>
      <x:patternFill patternType="solid">
        <x:fgColor rgb="FF2D6F9F"/>
      </x:patternFill>
    </x:fill>
    <x:fill>
      <x:patternFill patternType="solid">
        <x:fgColor rgb="FFFFF4CC"/>
      </x:patternFill>
    </x:fill>
    <x:fill>
      <x:patternFill patternType="solid">
        <x:fgColor rgb="FF2F7D7A"/>
      </x:patternFill>
    </x:fill>
    <x:fill>
      <x:patternFill patternType="solid">
        <x:fgColor rgb="FF183B56"/>
      </x:patternFill>
    </x:fill>
    <x:fill>
      <x:patternFill patternType="solid">
        <x:fgColor rgb="FFEAF3F6"/>
      </x:patternFill>
    </x:fill>
    <x:fill>
      <x:patternFill patternType="solid">
        <x:fgColor rgb="FF2B6F8A"/>
      </x:patternFill>
    </x:fill>
    <x:fill>
      <x:patternFill patternType="solid">
        <x:fgColor rgb="FFE9B44C"/>
      </x:patternFill>
    </x:fill>
    <x:fill>
      <x:patternFill patternType="solid">
        <x:fgColor rgb="FF183B56"/>
      </x:patternFill>
    </x:fill>
    <x:fill>
      <x:patternFill patternType="solid">
        <x:fgColor rgb="FFEAF3F6"/>
      </x:patternFill>
    </x:fill>
    <x:fill>
      <x:patternFill patternType="solid">
        <x:fgColor rgb="FF2B6F8A"/>
      </x:patternFill>
    </x:fill>
    <x:fill>
      <x:patternFill patternType="solid">
        <x:fgColor rgb="FFE9B44C"/>
      </x:patternFill>
    </x:fill>
    <x:fill>
      <x:patternFill patternType="solid">
        <x:fgColor rgb="FF183B56"/>
      </x:patternFill>
    </x:fill>
    <x:fill>
      <x:patternFill patternType="solid">
        <x:fgColor rgb="FFEAF3F6"/>
      </x:patternFill>
    </x:fill>
    <x:fill>
      <x:patternFill patternType="solid">
        <x:fgColor rgb="FF2B6F8A"/>
      </x:patternFill>
    </x:fill>
    <x:fill>
      <x:patternFill patternType="solid">
        <x:fgColor rgb="FFE9B44C"/>
      </x:patternFill>
    </x:fill>
    <x:fill>
      <x:patternFill patternType="solid">
        <x:fgColor rgb="FF183B56"/>
      </x:patternFill>
    </x:fill>
    <x:fill>
      <x:patternFill patternType="solid">
        <x:fgColor rgb="FFEAF3F6"/>
      </x:patternFill>
    </x:fill>
    <x:fill>
      <x:patternFill patternType="solid">
        <x:fgColor rgb="FF2F7E7A"/>
      </x:patternFill>
    </x:fill>
    <x:fill>
      <x:patternFill patternType="solid">
        <x:fgColor rgb="FF2B6F8A"/>
      </x:patternFill>
    </x:fill>
    <x:fill>
      <x:patternFill patternType="solid">
        <x:fgColor rgb="FFFFF5D6"/>
      </x:patternFill>
    </x:fill>
    <x:fill>
      <x:patternFill patternType="solid">
        <x:fgColor rgb="FFE6F2F0"/>
      </x:patternFill>
    </x:fill>
    <x:fill>
      <x:patternFill patternType="solid">
        <x:fgColor rgb="FFE9B44C"/>
      </x:patternFill>
    </x:fill>
    <x:fill>
      <x:patternFill patternType="solid">
        <x:fgColor rgb="FF183B56"/>
      </x:patternFill>
    </x:fill>
    <x:fill>
      <x:patternFill patternType="solid">
        <x:fgColor rgb="FFEAF3F6"/>
      </x:patternFill>
    </x:fill>
    <x:fill>
      <x:patternFill patternType="solid">
        <x:fgColor rgb="FF2F7E7A"/>
      </x:patternFill>
    </x:fill>
    <x:fill>
      <x:patternFill patternType="solid">
        <x:fgColor rgb="FF2B6F8A"/>
      </x:patternFill>
    </x:fill>
    <x:fill>
      <x:patternFill patternType="solid">
        <x:fgColor rgb="FFFFF5D6"/>
      </x:patternFill>
    </x:fill>
    <x:fill>
      <x:patternFill patternType="solid">
        <x:fgColor rgb="FFE6F2F0"/>
      </x:patternFill>
    </x:fill>
    <x:fill>
      <x:patternFill patternType="solid">
        <x:fgColor rgb="FFE9B44C"/>
      </x:patternFill>
    </x:fill>
    <x:fill>
      <x:patternFill patternType="solid">
        <x:fgColor rgb="FF183B56"/>
      </x:patternFill>
    </x:fill>
    <x:fill>
      <x:patternFill patternType="solid">
        <x:fgColor rgb="FFEAF3F6"/>
      </x:patternFill>
    </x:fill>
    <x:fill>
      <x:patternFill patternType="solid">
        <x:fgColor rgb="FF2B6F8A"/>
      </x:patternFill>
    </x:fill>
    <x:fill>
      <x:patternFill patternType="solid">
        <x:fgColor rgb="FFFFF5D6"/>
      </x:patternFill>
    </x:fill>
    <x:fill>
      <x:patternFill patternType="solid">
        <x:fgColor rgb="FFE9B44C"/>
      </x:patternFill>
    </x:fill>
    <x:fill>
      <x:patternFill patternType="solid">
        <x:fgColor rgb="FF2F7E7A"/>
      </x:patternFill>
    </x:fill>
    <x:fill>
      <x:patternFill patternType="solid">
        <x:fgColor rgb="FFE6F2F0"/>
      </x:patternFill>
    </x:fill>
    <x:fill>
      <x:patternFill patternType="solid">
        <x:fgColor rgb="FF183B56"/>
      </x:patternFill>
    </x:fill>
    <x:fill>
      <x:patternFill patternType="solid">
        <x:fgColor rgb="FFEAF3F6"/>
      </x:patternFill>
    </x:fill>
    <x:fill>
      <x:patternFill patternType="solid">
        <x:fgColor rgb="FF2B6F8A"/>
      </x:patternFill>
    </x:fill>
    <x:fill>
      <x:patternFill patternType="solid">
        <x:fgColor rgb="FFE9B44C"/>
      </x:patternFill>
    </x:fill>
    <x:fill>
      <x:patternFill patternType="solid">
        <x:fgColor rgb="FF2F7E7A"/>
      </x:patternFill>
    </x:fill>
    <x:fill>
      <x:patternFill patternType="solid">
        <x:fgColor rgb="FF183B56"/>
      </x:patternFill>
    </x:fill>
    <x:fill>
      <x:patternFill patternType="solid">
        <x:fgColor rgb="FFEAF3F6"/>
      </x:patternFill>
    </x:fill>
    <x:fill>
      <x:patternFill patternType="solid">
        <x:fgColor rgb="FF2B6F8A"/>
      </x:patternFill>
    </x:fill>
    <x:fill>
      <x:patternFill patternType="solid">
        <x:fgColor rgb="FFFFF5D6"/>
      </x:patternFill>
    </x:fill>
    <x:fill>
      <x:patternFill patternType="solid">
        <x:fgColor rgb="FFE9B44C"/>
      </x:patternFill>
    </x:fill>
    <x:fill>
      <x:patternFill patternType="solid">
        <x:fgColor rgb="FF2F7E7A"/>
      </x:patternFill>
    </x:fill>
    <x:fill>
      <x:patternFill patternType="solid">
        <x:fgColor rgb="FFE6F2F0"/>
      </x:patternFill>
    </x:fill>
    <x:fill>
      <x:patternFill patternType="solid">
        <x:fgColor rgb="FF183B56"/>
      </x:patternFill>
    </x:fill>
    <x:fill>
      <x:patternFill patternType="solid">
        <x:fgColor rgb="FFEAF3F6"/>
      </x:patternFill>
    </x:fill>
    <x:fill>
      <x:patternFill patternType="solid">
        <x:fgColor rgb="FF2B6F8A"/>
      </x:patternFill>
    </x:fill>
    <x:fill>
      <x:patternFill patternType="solid">
        <x:fgColor rgb="FFFFF5D6"/>
      </x:patternFill>
    </x:fill>
    <x:fill>
      <x:patternFill patternType="solid">
        <x:fgColor rgb="FFE9B44C"/>
      </x:patternFill>
    </x:fill>
    <x:fill>
      <x:patternFill patternType="solid">
        <x:fgColor rgb="FF2F7E7A"/>
      </x:patternFill>
    </x:fill>
    <x:fill>
      <x:patternFill patternType="solid">
        <x:fgColor rgb="FFE6F2F0"/>
      </x:patternFill>
    </x:fill>
    <x:fill>
      <x:patternFill patternType="solid">
        <x:fgColor rgb="FF183B56"/>
      </x:patternFill>
    </x:fill>
    <x:fill>
      <x:patternFill patternType="solid">
        <x:fgColor rgb="FFEAF3F6"/>
      </x:patternFill>
    </x:fill>
    <x:fill>
      <x:patternFill patternType="solid">
        <x:fgColor rgb="FF2B6F8A"/>
      </x:patternFill>
    </x:fill>
    <x:fill>
      <x:patternFill patternType="solid">
        <x:fgColor rgb="FFFCE8E6"/>
      </x:patternFill>
    </x:fill>
    <x:fill>
      <x:patternFill patternType="solid">
        <x:fgColor rgb="FF2F7E7A"/>
      </x:patternFill>
    </x:fill>
    <x:fill>
      <x:patternFill patternType="solid">
        <x:fgColor rgb="FFE6F2F0"/>
      </x:patternFill>
    </x:fill>
    <x:fill>
      <x:patternFill patternType="solid">
        <x:fgColor rgb="FF183B56"/>
      </x:patternFill>
    </x:fill>
    <x:fill>
      <x:patternFill patternType="solid">
        <x:fgColor rgb="FFEAF3F6"/>
      </x:patternFill>
    </x:fill>
    <x:fill>
      <x:patternFill patternType="solid">
        <x:fgColor rgb="FF2B6F8A"/>
      </x:patternFill>
    </x:fill>
    <x:fill>
      <x:patternFill patternType="solid">
        <x:fgColor rgb="FFFCE8E6"/>
      </x:patternFill>
    </x:fill>
    <x:fill>
      <x:patternFill patternType="solid">
        <x:fgColor rgb="FF2F7E7A"/>
      </x:patternFill>
    </x:fill>
    <x:fill>
      <x:patternFill patternType="solid">
        <x:fgColor rgb="FFE6F2F0"/>
      </x:patternFill>
    </x:fill>
    <x:fill>
      <x:patternFill patternType="solid">
        <x:fgColor rgb="FF183B56"/>
      </x:patternFill>
    </x:fill>
    <x:fill>
      <x:patternFill patternType="solid">
        <x:fgColor rgb="FFEAF3F6"/>
      </x:patternFill>
    </x:fill>
    <x:fill>
      <x:patternFill patternType="solid">
        <x:fgColor rgb="FF2B6F8A"/>
      </x:patternFill>
    </x:fill>
    <x:fill>
      <x:patternFill patternType="solid">
        <x:fgColor rgb="FFFCE8E6"/>
      </x:patternFill>
    </x:fill>
    <x:fill>
      <x:patternFill patternType="solid">
        <x:fgColor rgb="FF2F7E7A"/>
      </x:patternFill>
    </x:fill>
    <x:fill>
      <x:patternFill patternType="solid">
        <x:fgColor rgb="FFE6F2F0"/>
      </x:patternFill>
    </x:fill>
    <x:fill>
      <x:patternFill patternType="solid">
        <x:fgColor rgb="FF183B56"/>
      </x:patternFill>
    </x:fill>
    <x:fill>
      <x:patternFill patternType="solid">
        <x:fgColor rgb="FFEAF3F6"/>
      </x:patternFill>
    </x:fill>
    <x:fill>
      <x:patternFill patternType="solid">
        <x:fgColor rgb="FF2B6F8A"/>
      </x:patternFill>
    </x:fill>
    <x:fill>
      <x:patternFill patternType="solid">
        <x:fgColor rgb="FFE9B44C"/>
      </x:patternFill>
    </x:fill>
    <x:fill>
      <x:patternFill patternType="solid">
        <x:fgColor rgb="FF2F7E7A"/>
      </x:patternFill>
    </x:fill>
    <x:fill>
      <x:patternFill patternType="solid">
        <x:fgColor rgb="FFFFF5D6"/>
      </x:patternFill>
    </x:fill>
    <x:fill>
      <x:patternFill patternType="solid">
        <x:fgColor rgb="FF183B56"/>
      </x:patternFill>
    </x:fill>
    <x:fill>
      <x:patternFill patternType="solid">
        <x:fgColor rgb="FFEAF3F6"/>
      </x:patternFill>
    </x:fill>
    <x:fill>
      <x:patternFill patternType="solid">
        <x:fgColor rgb="FF2F7E7A"/>
      </x:patternFill>
    </x:fill>
    <x:fill>
      <x:patternFill patternType="solid">
        <x:fgColor rgb="FF2B6F8A"/>
      </x:patternFill>
    </x:fill>
    <x:fill>
      <x:patternFill patternType="solid">
        <x:fgColor rgb="FFEEF1F3"/>
      </x:patternFill>
    </x:fill>
    <x:fill>
      <x:patternFill patternType="solid">
        <x:fgColor rgb="FFFFF2CC"/>
      </x:patternFill>
    </x:fill>
    <x:fill>
      <x:patternFill patternType="solid">
        <x:fgColor rgb="FF183B56"/>
      </x:patternFill>
    </x:fill>
    <x:fill>
      <x:patternFill patternType="solid">
        <x:fgColor rgb="FFEAF3F6"/>
      </x:patternFill>
    </x:fill>
    <x:fill>
      <x:patternFill patternType="solid">
        <x:fgColor rgb="FF2F7E7A"/>
      </x:patternFill>
    </x:fill>
    <x:fill>
      <x:patternFill patternType="solid">
        <x:fgColor rgb="FF2B6F8A"/>
      </x:patternFill>
    </x:fill>
    <x:fill>
      <x:patternFill patternType="solid">
        <x:fgColor rgb="FFEEF1F3"/>
      </x:patternFill>
    </x:fill>
    <x:fill>
      <x:patternFill patternType="solid">
        <x:fgColor rgb="FFFFF2CC"/>
      </x:patternFill>
    </x:fill>
    <x:fill>
      <x:patternFill patternType="solid">
        <x:fgColor rgb="FF183B56"/>
      </x:patternFill>
    </x:fill>
    <x:fill>
      <x:patternFill patternType="solid">
        <x:fgColor rgb="FFEAF3F6"/>
      </x:patternFill>
    </x:fill>
    <x:fill>
      <x:patternFill patternType="solid">
        <x:fgColor rgb="FF2B6F8A"/>
      </x:patternFill>
    </x:fill>
    <x:fill>
      <x:patternFill patternType="solid">
        <x:fgColor rgb="FFFFF2CC"/>
      </x:patternFill>
    </x:fill>
    <x:fill>
      <x:patternFill patternType="solid">
        <x:fgColor rgb="FF2F7E7A"/>
      </x:patternFill>
    </x:fill>
    <x:fill>
      <x:patternFill patternType="solid">
        <x:fgColor rgb="FF183B56"/>
      </x:patternFill>
    </x:fill>
    <x:fill>
      <x:patternFill patternType="solid">
        <x:fgColor rgb="FFEAF3F6"/>
      </x:patternFill>
    </x:fill>
    <x:fill>
      <x:patternFill patternType="solid">
        <x:fgColor rgb="FF2F7E7A"/>
      </x:patternFill>
    </x:fill>
    <x:fill>
      <x:patternFill patternType="solid">
        <x:fgColor rgb="FF2B6F8A"/>
      </x:patternFill>
    </x:fill>
    <x:fill>
      <x:patternFill patternType="solid">
        <x:fgColor rgb="FFEEF1F3"/>
      </x:patternFill>
    </x:fill>
    <x:fill>
      <x:patternFill patternType="solid">
        <x:fgColor rgb="FFFFF2CC"/>
      </x:patternFill>
    </x:fill>
    <x:fill>
      <x:patternFill patternType="solid">
        <x:fgColor rgb="FF183B56"/>
      </x:patternFill>
    </x:fill>
    <x:fill>
      <x:patternFill patternType="solid">
        <x:fgColor rgb="FFEAF3F6"/>
      </x:patternFill>
    </x:fill>
    <x:fill>
      <x:patternFill patternType="solid">
        <x:fgColor rgb="FF2B6F8A"/>
      </x:patternFill>
    </x:fill>
    <x:fill>
      <x:patternFill patternType="solid">
        <x:fgColor rgb="FFDDEFE3"/>
      </x:patternFill>
    </x:fill>
    <x:fill>
      <x:patternFill patternType="solid">
        <x:fgColor rgb="FF2F7E7A"/>
      </x:patternFill>
    </x:fill>
    <x:fill>
      <x:patternFill patternType="solid">
        <x:fgColor rgb="FF183B56"/>
      </x:patternFill>
    </x:fill>
    <x:fill>
      <x:patternFill patternType="solid">
        <x:fgColor rgb="FFEAF3F6"/>
      </x:patternFill>
    </x:fill>
    <x:fill>
      <x:patternFill patternType="solid">
        <x:fgColor rgb="FF2B6F8A"/>
      </x:patternFill>
    </x:fill>
    <x:fill>
      <x:patternFill patternType="solid">
        <x:fgColor rgb="FF2F7E7A"/>
      </x:patternFill>
    </x:fill>
    <x:fill>
      <x:patternFill patternType="solid">
        <x:fgColor rgb="FFEEF1F3"/>
      </x:patternFill>
    </x:fill>
    <x:fill>
      <x:patternFill patternType="solid">
        <x:fgColor rgb="FF183B56"/>
      </x:patternFill>
    </x:fill>
    <x:fill>
      <x:patternFill patternType="solid">
        <x:fgColor rgb="FFEAF3F6"/>
      </x:patternFill>
    </x:fill>
    <x:fill>
      <x:patternFill patternType="solid">
        <x:fgColor rgb="FF2B6F8A"/>
      </x:patternFill>
    </x:fill>
    <x:fill>
      <x:patternFill patternType="solid">
        <x:fgColor rgb="FF2F7E7A"/>
      </x:patternFill>
    </x:fill>
    <x:fill>
      <x:patternFill patternType="solid">
        <x:fgColor rgb="FFEEF1F3"/>
      </x:patternFill>
    </x:fill>
    <x:fill>
      <x:patternFill patternType="solid">
        <x:fgColor rgb="FFDDEFE3"/>
      </x:patternFill>
    </x:fill>
    <x:fill>
      <x:patternFill patternType="solid">
        <x:fgColor rgb="FF183B56"/>
      </x:patternFill>
    </x:fill>
    <x:fill>
      <x:patternFill patternType="solid">
        <x:fgColor rgb="FFEAF3F6"/>
      </x:patternFill>
    </x:fill>
    <x:fill>
      <x:patternFill patternType="solid">
        <x:fgColor rgb="FF2B6F8A"/>
      </x:patternFill>
    </x:fill>
    <x:fill>
      <x:patternFill patternType="solid">
        <x:fgColor rgb="FFFFF2CC"/>
      </x:patternFill>
    </x:fill>
    <x:fill>
      <x:patternFill patternType="solid">
        <x:fgColor rgb="FF2F7E7A"/>
      </x:patternFill>
    </x:fill>
    <x:fill>
      <x:patternFill patternType="solid">
        <x:fgColor rgb="FF17324D"/>
      </x:patternFill>
    </x:fill>
    <x:fill>
      <x:patternFill patternType="solid">
        <x:fgColor rgb="FFEAF2F6"/>
      </x:patternFill>
    </x:fill>
    <x:fill>
      <x:patternFill patternType="solid">
        <x:fgColor rgb="FFFFF2CC"/>
      </x:patternFill>
    </x:fill>
    <x:fill>
      <x:patternFill patternType="solid">
        <x:fgColor rgb="FF2F7E7A"/>
      </x:patternFill>
    </x:fill>
    <x:fill>
      <x:patternFill patternType="solid">
        <x:fgColor rgb="FF2E75A8"/>
      </x:patternFill>
    </x:fill>
    <x:fill>
      <x:patternFill patternType="solid">
        <x:fgColor rgb="FFD9EEF7"/>
      </x:patternFill>
    </x:fill>
    <x:fill>
      <x:patternFill patternType="solid">
        <x:fgColor rgb="FFFFFFFF"/>
      </x:patternFill>
    </x:fill>
    <x:fill>
      <x:patternFill patternType="solid">
        <x:fgColor rgb="FF6B7280"/>
      </x:patternFill>
    </x:fill>
    <x:fill>
      <x:patternFill patternType="solid">
        <x:fgColor rgb="FF2B6F8A"/>
      </x:patternFill>
    </x:fill>
    <x:fill>
      <x:patternFill patternType="solid">
        <x:fgColor rgb="FFFCE4D6"/>
      </x:patternFill>
    </x:fill>
    <x:fill>
      <x:patternFill patternType="solid">
        <x:fgColor rgb="FFFFF2CC"/>
      </x:patternFill>
    </x:fill>
    <x:fill>
      <x:patternFill patternType="solid">
        <x:fgColor rgb="FFF4B942"/>
      </x:patternFill>
    </x:fill>
  </x:fills>
  <x:borders count="16">
    <x:border/>
    <x:border>
      <x:bottom style="thin">
        <x:color rgb="FFD9E1E5"/>
      </x:bottom>
    </x:border>
    <x:border>
      <x:top style="thin">
        <x:color rgb="FFD9E1E5"/>
      </x:top>
      <x:bottom style="thin">
        <x:color rgb="FFD9E1E5"/>
      </x:bottom>
    </x:border>
    <x:border>
      <x:top style="thin">
        <x:color rgb="FFD9E1E5"/>
      </x:top>
    </x:border>
    <x:border>
      <x:right style="thin">
        <x:color rgb="FFC9D8DE"/>
      </x:right>
    </x:border>
    <x:border>
      <x:left style="thin">
        <x:color rgb="FFC9D8DE"/>
      </x:left>
      <x:right style="thin">
        <x:color rgb="FFC9D8DE"/>
      </x:right>
    </x:border>
    <x:border>
      <x:left style="thin">
        <x:color rgb="FFC9D8DE"/>
      </x:left>
    </x:border>
    <x:border>
      <x:bottom style="thin">
        <x:color rgb="FFD9E2E6"/>
      </x:bottom>
    </x:border>
    <x:border>
      <x:top style="thin">
        <x:color rgb="FFD9E2E6"/>
      </x:top>
      <x:bottom style="thin">
        <x:color rgb="FFD9E2E6"/>
      </x:bottom>
    </x:border>
    <x:border>
      <x:top style="thin">
        <x:color rgb="FFD9E2E6"/>
      </x:top>
    </x:border>
    <x:border>
      <x:left style="thin">
        <x:color rgb="FFD9E2E6"/>
      </x:left>
      <x:top style="thin">
        <x:color rgb="FFD9E2E6"/>
      </x:top>
    </x:border>
    <x:border>
      <x:right style="thin">
        <x:color rgb="FFD9E2E6"/>
      </x:right>
      <x:top style="thin">
        <x:color rgb="FFD9E2E6"/>
      </x:top>
    </x:border>
    <x:border>
      <x:left style="thin">
        <x:color rgb="FFD9E2E6"/>
      </x:left>
    </x:border>
    <x:border>
      <x:right style="thin">
        <x:color rgb="FFD9E2E6"/>
      </x:right>
    </x:border>
    <x:border>
      <x:left style="thin">
        <x:color rgb="FFD9E2E6"/>
      </x:left>
      <x:bottom style="thin">
        <x:color rgb="FFD9E2E6"/>
      </x:bottom>
    </x:border>
    <x:border>
      <x:right style="thin">
        <x:color rgb="FFD9E2E6"/>
      </x:right>
      <x:bottom style="thin">
        <x:color rgb="FFD9E2E6"/>
      </x:bottom>
    </x:border>
  </x:borders>
  <x:cellStyleXfs count="1">
    <x:xf numFmtId="0" fontId="0" fillId="0" borderId="0"/>
  </x:cellStyleXfs>
  <x:cellXfs count="1429">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4" fillId="0" borderId="0" xfId="0" applyNumberFormat="1" applyFont="1" applyFill="1" applyBorder="1"/>
    <x:xf numFmtId="0" fontId="4" fillId="0" borderId="1" xfId="0" applyNumberFormat="1" applyFont="1" applyFill="1" applyBorder="1"/>
    <x:xf numFmtId="0" fontId="4" fillId="0" borderId="2" xfId="0" applyNumberFormat="1" applyFont="1" applyFill="1" applyBorder="1"/>
    <x:xf numFmtId="0" fontId="4" fillId="0" borderId="3" xfId="0" applyNumberFormat="1" applyFont="1" applyFill="1" applyBorder="1"/>
    <x:xf numFmtId="0" fontId="4" fillId="0" borderId="1" xfId="0" applyNumberFormat="1" applyFont="1" applyFill="1" applyBorder="1" applyAlignment="1">
      <x:alignment wrapText="1"/>
    </x:xf>
    <x:xf numFmtId="0" fontId="4" fillId="0" borderId="2" xfId="0" applyNumberFormat="1" applyFont="1" applyFill="1" applyBorder="1" applyAlignment="1">
      <x:alignment wrapText="1"/>
    </x:xf>
    <x:xf numFmtId="0" fontId="4" fillId="0" borderId="3" xfId="0" applyNumberFormat="1" applyFont="1" applyFill="1" applyBorder="1" applyAlignment="1">
      <x:alignment wrapText="1"/>
    </x:xf>
    <x:xf numFmtId="0" fontId="4" fillId="0" borderId="1" xfId="0" applyNumberFormat="1" applyFont="1" applyFill="1" applyBorder="1" applyAlignment="1">
      <x:alignment vertical="top" wrapText="1"/>
    </x:xf>
    <x:xf numFmtId="0" fontId="4" fillId="0" borderId="2" xfId="0" applyNumberFormat="1" applyFont="1" applyFill="1" applyBorder="1" applyAlignment="1">
      <x:alignment vertical="top" wrapText="1"/>
    </x:xf>
    <x:xf numFmtId="0" fontId="4" fillId="0" borderId="3" xfId="0" applyNumberFormat="1" applyFont="1" applyFill="1" applyBorder="1" applyAlignment="1">
      <x:alignment vertical="top" wrapText="1"/>
    </x:xf>
    <x:xf numFmtId="200" fontId="4" fillId="0" borderId="1" xfId="0" applyNumberFormat="1" applyFont="1" applyFill="1" applyBorder="1" applyAlignment="1">
      <x:alignment vertical="top" wrapText="1"/>
    </x:xf>
    <x:xf numFmtId="200" fontId="4" fillId="0" borderId="2" xfId="0" applyNumberFormat="1" applyFont="1" applyFill="1" applyBorder="1" applyAlignment="1">
      <x:alignment vertical="top" wrapText="1"/>
    </x:xf>
    <x:xf numFmtId="200" fontId="4" fillId="0" borderId="3" xfId="0" applyNumberFormat="1" applyFont="1" applyFill="1" applyBorder="1" applyAlignment="1">
      <x:alignment vertical="top" wrapText="1"/>
    </x:xf>
    <x:xf numFmtId="201" fontId="4" fillId="0" borderId="1" xfId="0" applyNumberFormat="1" applyFont="1" applyFill="1" applyBorder="1" applyAlignment="1">
      <x:alignment vertical="top" wrapText="1"/>
    </x:xf>
    <x:xf numFmtId="201" fontId="4" fillId="0" borderId="2" xfId="0" applyNumberFormat="1" applyFont="1" applyFill="1" applyBorder="1" applyAlignment="1">
      <x:alignment vertical="top" wrapText="1"/>
    </x:xf>
    <x:xf numFmtId="201" fontId="4" fillId="0" borderId="3" xfId="0" applyNumberFormat="1" applyFont="1" applyFill="1" applyBorder="1" applyAlignment="1">
      <x:alignment vertical="top" wrapText="1"/>
    </x:xf>
    <x:xf numFmtId="0" fontId="4" fillId="5" borderId="1" xfId="0" applyNumberFormat="1" applyFont="1" applyFill="1" applyBorder="1" applyAlignment="1">
      <x:alignment vertical="top" wrapText="1"/>
    </x:xf>
    <x:xf numFmtId="0" fontId="4" fillId="5" borderId="2" xfId="0" applyNumberFormat="1" applyFont="1" applyFill="1" applyBorder="1" applyAlignment="1">
      <x:alignment vertical="top" wrapText="1"/>
    </x:xf>
    <x:xf numFmtId="0" fontId="4" fillId="5" borderId="3" xfId="0" applyNumberFormat="1" applyFont="1" applyFill="1" applyBorder="1" applyAlignment="1">
      <x:alignment vertical="top" wrapText="1"/>
    </x:xf>
    <x:xf numFmtId="0" fontId="4" fillId="3" borderId="1" xfId="0" applyNumberFormat="1" applyFont="1" applyFill="1" applyBorder="1" applyAlignment="1">
      <x:alignment vertical="top" wrapText="1"/>
    </x:xf>
    <x:xf numFmtId="0" fontId="4" fillId="3" borderId="2" xfId="0" applyNumberFormat="1" applyFont="1" applyFill="1" applyBorder="1" applyAlignment="1">
      <x:alignment vertical="top" wrapText="1"/>
    </x:xf>
    <x:xf numFmtId="0" fontId="4" fillId="3" borderId="3" xfId="0" applyNumberFormat="1" applyFont="1" applyFill="1" applyBorder="1" applyAlignment="1">
      <x:alignment vertical="top" wrapText="1"/>
    </x:xf>
    <x:xf numFmtId="202" fontId="4" fillId="3" borderId="1" xfId="0" applyNumberFormat="1" applyFont="1" applyFill="1" applyBorder="1" applyAlignment="1">
      <x:alignment vertical="top" wrapText="1"/>
    </x:xf>
    <x:xf numFmtId="202" fontId="4" fillId="3" borderId="2" xfId="0" applyNumberFormat="1" applyFont="1" applyFill="1" applyBorder="1" applyAlignment="1">
      <x:alignment vertical="top" wrapText="1"/>
    </x:xf>
    <x:xf numFmtId="202" fontId="4" fillId="3" borderId="3" xfId="0" applyNumberFormat="1" applyFont="1" applyFill="1" applyBorder="1" applyAlignment="1">
      <x:alignment vertical="top" wrapText="1"/>
    </x:xf>
    <x:xf numFmtId="203" fontId="4" fillId="3" borderId="1" xfId="0" applyNumberFormat="1" applyFont="1" applyFill="1" applyBorder="1" applyAlignment="1">
      <x:alignment vertical="top" wrapText="1"/>
    </x:xf>
    <x:xf numFmtId="203" fontId="4" fillId="3" borderId="2" xfId="0" applyNumberFormat="1" applyFont="1" applyFill="1" applyBorder="1" applyAlignment="1">
      <x:alignment vertical="top" wrapText="1"/>
    </x:xf>
    <x:xf numFmtId="203" fontId="4" fillId="3" borderId="3" xfId="0" applyNumberFormat="1" applyFont="1" applyFill="1" applyBorder="1" applyAlignment="1">
      <x:alignment vertical="top" wrapText="1"/>
    </x:xf>
    <x:xf numFmtId="204" fontId="4" fillId="3" borderId="1" xfId="0" applyNumberFormat="1" applyFont="1" applyFill="1" applyBorder="1" applyAlignment="1">
      <x:alignment vertical="top" wrapText="1"/>
    </x:xf>
    <x:xf numFmtId="204" fontId="4" fillId="3" borderId="2" xfId="0" applyNumberFormat="1" applyFont="1" applyFill="1" applyBorder="1" applyAlignment="1">
      <x:alignment vertical="top" wrapText="1"/>
    </x:xf>
    <x:xf numFmtId="204" fontId="4" fillId="3" borderId="3" xfId="0" applyNumberFormat="1" applyFont="1" applyFill="1" applyBorder="1" applyAlignment="1">
      <x:alignment vertical="top" wrapText="1"/>
    </x:xf>
    <x:xf numFmtId="0" fontId="0" fillId="6" borderId="0" xfId="0" applyNumberFormat="1" applyFont="1" applyFill="1" applyBorder="1"/>
    <x:xf numFmtId="0" fontId="5" fillId="6" borderId="0" xfId="0" applyNumberFormat="1" applyFont="1" applyFill="1" applyBorder="1"/>
    <x:xf numFmtId="0" fontId="5" fillId="6" borderId="0" xfId="0" applyNumberFormat="1" applyFont="1" applyFill="1" applyBorder="1" applyAlignment="1">
      <x:alignment horizontal="center"/>
    </x:xf>
    <x:xf numFmtId="0" fontId="5" fillId="6" borderId="0" xfId="0" applyNumberFormat="1" applyFont="1" applyFill="1" applyBorder="1" applyAlignment="1">
      <x:alignment horizontal="center" vertical="center"/>
    </x:xf>
    <x:xf numFmtId="202" fontId="4" fillId="0" borderId="1" xfId="0" applyNumberFormat="1" applyFont="1" applyFill="1" applyBorder="1" applyAlignment="1">
      <x:alignment vertical="top" wrapText="1"/>
    </x:xf>
    <x:xf numFmtId="202" fontId="4" fillId="0" borderId="2" xfId="0" applyNumberFormat="1" applyFont="1" applyFill="1" applyBorder="1" applyAlignment="1">
      <x:alignment vertical="top" wrapText="1"/>
    </x:xf>
    <x:xf numFmtId="202" fontId="4" fillId="0" borderId="3" xfId="0" applyNumberFormat="1" applyFont="1" applyFill="1" applyBorder="1" applyAlignment="1">
      <x:alignment vertical="top" wrapText="1"/>
    </x:xf>
    <x:xf numFmtId="203" fontId="4" fillId="0" borderId="1" xfId="0" applyNumberFormat="1" applyFont="1" applyFill="1" applyBorder="1" applyAlignment="1">
      <x:alignment vertical="top" wrapText="1"/>
    </x:xf>
    <x:xf numFmtId="203" fontId="4" fillId="0" borderId="2" xfId="0" applyNumberFormat="1" applyFont="1" applyFill="1" applyBorder="1" applyAlignment="1">
      <x:alignment vertical="top" wrapText="1"/>
    </x:xf>
    <x:xf numFmtId="203" fontId="4" fillId="0" borderId="3" xfId="0" applyNumberFormat="1" applyFont="1" applyFill="1" applyBorder="1" applyAlignment="1">
      <x:alignment vertical="top" wrapText="1"/>
    </x:xf>
    <x:xf numFmtId="205" fontId="4" fillId="0" borderId="1" xfId="0" applyNumberFormat="1" applyFont="1" applyFill="1" applyBorder="1" applyAlignment="1">
      <x:alignment vertical="top" wrapText="1"/>
    </x:xf>
    <x:xf numFmtId="205" fontId="4" fillId="0" borderId="2" xfId="0" applyNumberFormat="1" applyFont="1" applyFill="1" applyBorder="1" applyAlignment="1">
      <x:alignment vertical="top" wrapText="1"/>
    </x:xf>
    <x:xf numFmtId="205" fontId="4" fillId="0" borderId="3" xfId="0" applyNumberFormat="1" applyFont="1" applyFill="1" applyBorder="1" applyAlignment="1">
      <x:alignment vertical="top" wrapText="1"/>
    </x:xf>
    <x:xf numFmtId="0" fontId="6" fillId="4" borderId="0" xfId="0" applyNumberFormat="1" applyFont="1" applyFill="1" applyBorder="1"/>
    <x:xf numFmtId="0" fontId="6" fillId="4" borderId="0" xfId="0" applyNumberFormat="1" applyFont="1" applyFill="1" applyBorder="1" applyAlignment="1">
      <x:alignment horizontal="center"/>
    </x:xf>
    <x:xf numFmtId="0" fontId="7" fillId="3" borderId="1" xfId="0" applyNumberFormat="1" applyFont="1" applyFill="1" applyBorder="1" applyAlignment="1">
      <x:alignment vertical="top" wrapText="1"/>
    </x:xf>
    <x:xf numFmtId="0" fontId="7" fillId="3" borderId="2" xfId="0" applyNumberFormat="1" applyFont="1" applyFill="1" applyBorder="1" applyAlignment="1">
      <x:alignment vertical="top" wrapText="1"/>
    </x:xf>
    <x:xf numFmtId="0" fontId="7" fillId="3" borderId="3" xfId="0" applyNumberFormat="1" applyFont="1" applyFill="1" applyBorder="1" applyAlignment="1">
      <x:alignment vertical="top" wrapText="1"/>
    </x:xf>
    <x:xf numFmtId="202" fontId="0" fillId="0" borderId="0" xfId="0" applyNumberFormat="1" applyFont="1" applyFill="1" applyBorder="1"/>
    <x:xf numFmtId="203" fontId="0" fillId="0" borderId="0" xfId="0" applyNumberFormat="1" applyFont="1" applyFill="1" applyBorder="1"/>
    <x:xf numFmtId="0" fontId="6" fillId="6" borderId="0" xfId="0" applyNumberFormat="1" applyFont="1" applyFill="1" applyBorder="1"/>
    <x:xf numFmtId="0" fontId="6" fillId="6" borderId="0" xfId="0" applyNumberFormat="1" applyFont="1" applyFill="1" applyBorder="1" applyAlignment="1">
      <x:alignment wrapText="1"/>
    </x:xf>
    <x:xf numFmtId="0" fontId="6" fillId="6" borderId="0" xfId="0" applyNumberFormat="1" applyFont="1" applyFill="1" applyBorder="1" applyAlignment="1">
      <x:alignment horizontal="center" wrapText="1"/>
    </x:xf>
    <x:xf numFmtId="0" fontId="6" fillId="6" borderId="0" xfId="0" applyNumberFormat="1" applyFont="1" applyFill="1" applyBorder="1" applyAlignment="1">
      <x:alignment horizontal="center" vertical="center" wrapText="1"/>
    </x:xf>
    <x:xf numFmtId="0" fontId="0" fillId="7" borderId="0" xfId="0" applyNumberFormat="1" applyFont="1" applyFill="1" applyBorder="1"/>
    <x:xf numFmtId="0" fontId="1" fillId="7" borderId="0" xfId="0" applyNumberFormat="1" applyFont="1" applyFill="1" applyBorder="1"/>
    <x:xf numFmtId="0" fontId="1" fillId="7" borderId="0" xfId="0" applyNumberFormat="1" applyFont="1" applyFill="1" applyBorder="1" applyAlignment="1">
      <x:alignment vertical="center"/>
    </x:xf>
    <x:xf numFmtId="0" fontId="0" fillId="8" borderId="0" xfId="0" applyNumberFormat="1" applyFont="1" applyFill="1" applyBorder="1"/>
    <x:xf numFmtId="0" fontId="8" fillId="8" borderId="0" xfId="0" applyNumberFormat="1" applyFont="1" applyFill="1" applyBorder="1"/>
    <x:xf numFmtId="0" fontId="8" fillId="8" borderId="0" xfId="0" applyNumberFormat="1" applyFont="1" applyFill="1" applyBorder="1" applyAlignment="1">
      <x:alignment wrapText="1"/>
    </x:xf>
    <x:xf numFmtId="0" fontId="8" fillId="8" borderId="0" xfId="0" applyNumberFormat="1" applyFont="1" applyFill="1" applyBorder="1" applyAlignment="1">
      <x:alignment vertical="center" wrapText="1"/>
    </x:xf>
    <x:xf numFmtId="0" fontId="0" fillId="9" borderId="0" xfId="0" applyNumberFormat="1" applyFont="1" applyFill="1" applyBorder="1"/>
    <x:xf numFmtId="0" fontId="9" fillId="9" borderId="0" xfId="0" applyNumberFormat="1" applyFont="1" applyFill="1" applyBorder="1"/>
    <x:xf numFmtId="0" fontId="9" fillId="9" borderId="4" xfId="0" applyNumberFormat="1" applyFont="1" applyFill="1" applyBorder="1"/>
    <x:xf numFmtId="0" fontId="9" fillId="9" borderId="5" xfId="0" applyNumberFormat="1" applyFont="1" applyFill="1" applyBorder="1"/>
    <x:xf numFmtId="0" fontId="9" fillId="9" borderId="6" xfId="0" applyNumberFormat="1" applyFont="1" applyFill="1" applyBorder="1"/>
    <x:xf numFmtId="0" fontId="9" fillId="9" borderId="4" xfId="0" applyNumberFormat="1" applyFont="1" applyFill="1" applyBorder="1" applyAlignment="1">
      <x:alignment wrapText="1"/>
    </x:xf>
    <x:xf numFmtId="0" fontId="9" fillId="9" borderId="5" xfId="0" applyNumberFormat="1" applyFont="1" applyFill="1" applyBorder="1" applyAlignment="1">
      <x:alignment wrapText="1"/>
    </x:xf>
    <x:xf numFmtId="0" fontId="9" fillId="9" borderId="6" xfId="0" applyNumberFormat="1" applyFont="1" applyFill="1" applyBorder="1" applyAlignment="1">
      <x:alignment wrapText="1"/>
    </x:xf>
    <x:xf numFmtId="0" fontId="9" fillId="9" borderId="4" xfId="0" applyNumberFormat="1" applyFont="1" applyFill="1" applyBorder="1" applyAlignment="1">
      <x:alignment vertical="center" wrapText="1"/>
    </x:xf>
    <x:xf numFmtId="0" fontId="9" fillId="9" borderId="5" xfId="0" applyNumberFormat="1" applyFont="1" applyFill="1" applyBorder="1" applyAlignment="1">
      <x:alignment vertical="center" wrapText="1"/>
    </x:xf>
    <x:xf numFmtId="0" fontId="9" fillId="9" borderId="6" xfId="0" applyNumberFormat="1" applyFont="1" applyFill="1" applyBorder="1" applyAlignment="1">
      <x:alignment vertical="center" wrapText="1"/>
    </x:xf>
    <x:xf numFmtId="0" fontId="10" fillId="0" borderId="0" xfId="0" applyNumberFormat="1" applyFont="1" applyFill="1" applyBorder="1"/>
    <x:xf numFmtId="0" fontId="10" fillId="0" borderId="7" xfId="0" applyNumberFormat="1" applyFont="1" applyFill="1" applyBorder="1"/>
    <x:xf numFmtId="0" fontId="10" fillId="0" borderId="8" xfId="0" applyNumberFormat="1" applyFont="1" applyFill="1" applyBorder="1"/>
    <x:xf numFmtId="0" fontId="10" fillId="0" borderId="9" xfId="0" applyNumberFormat="1" applyFont="1" applyFill="1" applyBorder="1"/>
    <x:xf numFmtId="0" fontId="10" fillId="0" borderId="7" xfId="0" applyNumberFormat="1" applyFont="1" applyFill="1" applyBorder="1" applyAlignment="1">
      <x:alignment wrapText="1"/>
    </x:xf>
    <x:xf numFmtId="0" fontId="10" fillId="0" borderId="8" xfId="0" applyNumberFormat="1" applyFont="1" applyFill="1" applyBorder="1" applyAlignment="1">
      <x:alignment wrapText="1"/>
    </x:xf>
    <x:xf numFmtId="0" fontId="10" fillId="0" borderId="9" xfId="0" applyNumberFormat="1" applyFont="1" applyFill="1" applyBorder="1" applyAlignment="1">
      <x:alignment wrapText="1"/>
    </x:xf>
    <x:xf numFmtId="0" fontId="10" fillId="0" borderId="7" xfId="0" applyNumberFormat="1" applyFont="1" applyFill="1" applyBorder="1" applyAlignment="1">
      <x:alignment vertical="top" wrapText="1"/>
    </x:xf>
    <x:xf numFmtId="0" fontId="10" fillId="0" borderId="8" xfId="0" applyNumberFormat="1" applyFont="1" applyFill="1" applyBorder="1" applyAlignment="1">
      <x:alignment vertical="top" wrapText="1"/>
    </x:xf>
    <x:xf numFmtId="0" fontId="10" fillId="0" borderId="9" xfId="0" applyNumberFormat="1" applyFont="1" applyFill="1" applyBorder="1" applyAlignment="1">
      <x:alignment vertical="top" wrapText="1"/>
    </x:xf>
    <x:xf numFmtId="206" fontId="10" fillId="0" borderId="7" xfId="0" applyNumberFormat="1" applyFont="1" applyFill="1" applyBorder="1" applyAlignment="1">
      <x:alignment vertical="top" wrapText="1"/>
    </x:xf>
    <x:xf numFmtId="206" fontId="10" fillId="0" borderId="8" xfId="0" applyNumberFormat="1" applyFont="1" applyFill="1" applyBorder="1" applyAlignment="1">
      <x:alignment vertical="top" wrapText="1"/>
    </x:xf>
    <x:xf numFmtId="206" fontId="10" fillId="0" borderId="9" xfId="0" applyNumberFormat="1" applyFont="1" applyFill="1" applyBorder="1" applyAlignment="1">
      <x:alignment vertical="top" wrapText="1"/>
    </x:xf>
    <x:xf numFmtId="206" fontId="10" fillId="10" borderId="7" xfId="0" applyNumberFormat="1" applyFont="1" applyFill="1" applyBorder="1" applyAlignment="1">
      <x:alignment vertical="top" wrapText="1"/>
    </x:xf>
    <x:xf numFmtId="206" fontId="10" fillId="10" borderId="8" xfId="0" applyNumberFormat="1" applyFont="1" applyFill="1" applyBorder="1" applyAlignment="1">
      <x:alignment vertical="top" wrapText="1"/>
    </x:xf>
    <x:xf numFmtId="206" fontId="10" fillId="10" borderId="9" xfId="0" applyNumberFormat="1" applyFont="1" applyFill="1" applyBorder="1" applyAlignment="1">
      <x:alignment vertical="top" wrapText="1"/>
    </x:xf>
    <x:xf numFmtId="206" fontId="11" fillId="10" borderId="7" xfId="0" applyNumberFormat="1" applyFont="1" applyFill="1" applyBorder="1" applyAlignment="1">
      <x:alignment vertical="top" wrapText="1"/>
    </x:xf>
    <x:xf numFmtId="206" fontId="11" fillId="10" borderId="8" xfId="0" applyNumberFormat="1" applyFont="1" applyFill="1" applyBorder="1" applyAlignment="1">
      <x:alignment vertical="top" wrapText="1"/>
    </x:xf>
    <x:xf numFmtId="206" fontId="11" fillId="10" borderId="9" xfId="0" applyNumberFormat="1" applyFont="1" applyFill="1" applyBorder="1" applyAlignment="1">
      <x:alignment vertical="top" wrapText="1"/>
    </x:xf>
    <x:xf numFmtId="206" fontId="11" fillId="10" borderId="7" xfId="0" applyNumberFormat="1" applyFont="1" applyFill="1" applyBorder="1" applyAlignment="1">
      <x:alignment horizontal="center" vertical="top" wrapText="1"/>
    </x:xf>
    <x:xf numFmtId="206" fontId="11" fillId="10" borderId="8" xfId="0" applyNumberFormat="1" applyFont="1" applyFill="1" applyBorder="1" applyAlignment="1">
      <x:alignment horizontal="center" vertical="top" wrapText="1"/>
    </x:xf>
    <x:xf numFmtId="206" fontId="11" fillId="10" borderId="9" xfId="0" applyNumberFormat="1" applyFont="1" applyFill="1" applyBorder="1" applyAlignment="1">
      <x:alignment horizontal="center" vertical="top" wrapText="1"/>
    </x:xf>
    <x:xf numFmtId="206" fontId="11" fillId="10" borderId="7" xfId="0" applyNumberFormat="1" applyFont="1" applyFill="1" applyBorder="1" applyAlignment="1">
      <x:alignment horizontal="center" vertical="center" wrapText="1"/>
    </x:xf>
    <x:xf numFmtId="206" fontId="11" fillId="10" borderId="8" xfId="0" applyNumberFormat="1" applyFont="1" applyFill="1" applyBorder="1" applyAlignment="1">
      <x:alignment horizontal="center" vertical="center" wrapText="1"/>
    </x:xf>
    <x:xf numFmtId="206" fontId="11" fillId="10" borderId="9" xfId="0" applyNumberFormat="1" applyFont="1" applyFill="1" applyBorder="1" applyAlignment="1">
      <x:alignment horizontal="center" vertical="center" wrapText="1"/>
    </x:xf>
    <x:xf numFmtId="0" fontId="0" fillId="11" borderId="0" xfId="0" applyNumberFormat="1" applyFont="1" applyFill="1" applyBorder="1"/>
    <x:xf numFmtId="0" fontId="1" fillId="11" borderId="0" xfId="0" applyNumberFormat="1" applyFont="1" applyFill="1" applyBorder="1"/>
    <x:xf numFmtId="0" fontId="0" fillId="12" borderId="0" xfId="0" applyNumberFormat="1" applyFont="1" applyFill="1" applyBorder="1"/>
    <x:xf numFmtId="0" fontId="8" fillId="12" borderId="0" xfId="0" applyNumberFormat="1" applyFont="1" applyFill="1" applyBorder="1"/>
    <x:xf numFmtId="0" fontId="8" fillId="12" borderId="0" xfId="0" applyNumberFormat="1" applyFont="1" applyFill="1" applyBorder="1" applyAlignment="1">
      <x:alignment wrapText="1"/>
    </x:xf>
    <x:xf numFmtId="0" fontId="0" fillId="13" borderId="0" xfId="0" applyNumberFormat="1" applyFont="1" applyFill="1" applyBorder="1"/>
    <x:xf numFmtId="0" fontId="3" fillId="13" borderId="0" xfId="0" applyNumberFormat="1" applyFont="1" applyFill="1" applyBorder="1"/>
    <x:xf numFmtId="0" fontId="3" fillId="13" borderId="4" xfId="0" applyNumberFormat="1" applyFont="1" applyFill="1" applyBorder="1"/>
    <x:xf numFmtId="0" fontId="3" fillId="13" borderId="5" xfId="0" applyNumberFormat="1" applyFont="1" applyFill="1" applyBorder="1"/>
    <x:xf numFmtId="0" fontId="3" fillId="13" borderId="6" xfId="0" applyNumberFormat="1" applyFont="1" applyFill="1" applyBorder="1"/>
    <x:xf numFmtId="0" fontId="3" fillId="13" borderId="4" xfId="0" applyNumberFormat="1" applyFont="1" applyFill="1" applyBorder="1" applyAlignment="1">
      <x:alignment wrapText="1"/>
    </x:xf>
    <x:xf numFmtId="0" fontId="3" fillId="13" borderId="5" xfId="0" applyNumberFormat="1" applyFont="1" applyFill="1" applyBorder="1" applyAlignment="1">
      <x:alignment wrapText="1"/>
    </x:xf>
    <x:xf numFmtId="0" fontId="3" fillId="13" borderId="6" xfId="0" applyNumberFormat="1" applyFont="1" applyFill="1" applyBorder="1" applyAlignment="1">
      <x:alignment wrapText="1"/>
    </x:xf>
    <x:xf numFmtId="0" fontId="3" fillId="13" borderId="4" xfId="0" applyNumberFormat="1" applyFont="1" applyFill="1" applyBorder="1" applyAlignment="1">
      <x:alignment vertical="center" wrapText="1"/>
    </x:xf>
    <x:xf numFmtId="0" fontId="3" fillId="13" borderId="5" xfId="0" applyNumberFormat="1" applyFont="1" applyFill="1" applyBorder="1" applyAlignment="1">
      <x:alignment vertical="center" wrapText="1"/>
    </x:xf>
    <x:xf numFmtId="0" fontId="3" fillId="13" borderId="6" xfId="0" applyNumberFormat="1" applyFont="1" applyFill="1" applyBorder="1" applyAlignment="1">
      <x:alignment vertical="center" wrapText="1"/>
    </x:xf>
    <x:xf numFmtId="0" fontId="10" fillId="0" borderId="7" xfId="0" applyNumberFormat="1" applyFont="1" applyFill="1" applyBorder="1" applyAlignment="1">
      <x:alignment vertical="top"/>
    </x:xf>
    <x:xf numFmtId="0" fontId="10" fillId="0" borderId="8" xfId="0" applyNumberFormat="1" applyFont="1" applyFill="1" applyBorder="1" applyAlignment="1">
      <x:alignment vertical="top"/>
    </x:xf>
    <x:xf numFmtId="0" fontId="10" fillId="0" borderId="9" xfId="0" applyNumberFormat="1" applyFont="1" applyFill="1" applyBorder="1" applyAlignment="1">
      <x:alignment vertical="top"/>
    </x:xf>
    <x:xf numFmtId="200" fontId="10" fillId="0" borderId="7" xfId="0" applyNumberFormat="1" applyFont="1" applyFill="1" applyBorder="1" applyAlignment="1">
      <x:alignment vertical="top"/>
    </x:xf>
    <x:xf numFmtId="200" fontId="10" fillId="0" borderId="8" xfId="0" applyNumberFormat="1" applyFont="1" applyFill="1" applyBorder="1" applyAlignment="1">
      <x:alignment vertical="top"/>
    </x:xf>
    <x:xf numFmtId="200" fontId="10" fillId="0" borderId="9" xfId="0" applyNumberFormat="1" applyFont="1" applyFill="1" applyBorder="1" applyAlignment="1">
      <x:alignment vertical="top"/>
    </x:xf>
    <x:xf numFmtId="201" fontId="10" fillId="0" borderId="7" xfId="0" applyNumberFormat="1" applyFont="1" applyFill="1" applyBorder="1" applyAlignment="1">
      <x:alignment vertical="top"/>
    </x:xf>
    <x:xf numFmtId="201" fontId="10" fillId="0" borderId="8" xfId="0" applyNumberFormat="1" applyFont="1" applyFill="1" applyBorder="1" applyAlignment="1">
      <x:alignment vertical="top"/>
    </x:xf>
    <x:xf numFmtId="201" fontId="10" fillId="0" borderId="9" xfId="0" applyNumberFormat="1" applyFont="1" applyFill="1" applyBorder="1" applyAlignment="1">
      <x:alignment vertical="top"/>
    </x:xf>
    <x:xf numFmtId="202" fontId="10" fillId="0" borderId="7" xfId="0" applyNumberFormat="1" applyFont="1" applyFill="1" applyBorder="1" applyAlignment="1">
      <x:alignment vertical="top"/>
    </x:xf>
    <x:xf numFmtId="202" fontId="10" fillId="0" borderId="8" xfId="0" applyNumberFormat="1" applyFont="1" applyFill="1" applyBorder="1" applyAlignment="1">
      <x:alignment vertical="top"/>
    </x:xf>
    <x:xf numFmtId="202" fontId="10" fillId="0" borderId="9" xfId="0" applyNumberFormat="1" applyFont="1" applyFill="1" applyBorder="1" applyAlignment="1">
      <x:alignment vertical="top"/>
    </x:xf>
    <x:xf numFmtId="206" fontId="10" fillId="0" borderId="7" xfId="0" applyNumberFormat="1" applyFont="1" applyFill="1" applyBorder="1" applyAlignment="1">
      <x:alignment vertical="top"/>
    </x:xf>
    <x:xf numFmtId="206" fontId="10" fillId="0" borderId="8" xfId="0" applyNumberFormat="1" applyFont="1" applyFill="1" applyBorder="1" applyAlignment="1">
      <x:alignment vertical="top"/>
    </x:xf>
    <x:xf numFmtId="206" fontId="10" fillId="0" borderId="9" xfId="0" applyNumberFormat="1" applyFont="1" applyFill="1" applyBorder="1" applyAlignment="1">
      <x:alignment vertical="top"/>
    </x:xf>
    <x:xf numFmtId="203" fontId="10" fillId="0" borderId="7" xfId="0" applyNumberFormat="1" applyFont="1" applyFill="1" applyBorder="1" applyAlignment="1">
      <x:alignment vertical="top"/>
    </x:xf>
    <x:xf numFmtId="203" fontId="10" fillId="0" borderId="8" xfId="0" applyNumberFormat="1" applyFont="1" applyFill="1" applyBorder="1" applyAlignment="1">
      <x:alignment vertical="top"/>
    </x:xf>
    <x:xf numFmtId="203" fontId="10" fillId="0" borderId="9" xfId="0" applyNumberFormat="1" applyFont="1" applyFill="1" applyBorder="1" applyAlignment="1">
      <x:alignment vertical="top"/>
    </x:xf>
    <x:xf numFmtId="0" fontId="12" fillId="0" borderId="0" xfId="0" applyNumberFormat="1" applyFont="1" applyFill="1" applyBorder="1"/>
    <x:xf numFmtId="0" fontId="12" fillId="0" borderId="7" xfId="0" applyNumberFormat="1" applyFont="1" applyFill="1" applyBorder="1"/>
    <x:xf numFmtId="0" fontId="12" fillId="0" borderId="8" xfId="0" applyNumberFormat="1" applyFont="1" applyFill="1" applyBorder="1"/>
    <x:xf numFmtId="0" fontId="12" fillId="0" borderId="9" xfId="0" applyNumberFormat="1" applyFont="1" applyFill="1" applyBorder="1"/>
    <x:xf numFmtId="0" fontId="12" fillId="0" borderId="7" xfId="0" applyNumberFormat="1" applyFont="1" applyFill="1" applyBorder="1" applyAlignment="1">
      <x:alignment wrapText="1"/>
    </x:xf>
    <x:xf numFmtId="0" fontId="12" fillId="0" borderId="8" xfId="0" applyNumberFormat="1" applyFont="1" applyFill="1" applyBorder="1" applyAlignment="1">
      <x:alignment wrapText="1"/>
    </x:xf>
    <x:xf numFmtId="0" fontId="12" fillId="0" borderId="9" xfId="0" applyNumberFormat="1" applyFont="1" applyFill="1" applyBorder="1" applyAlignment="1">
      <x:alignment wrapText="1"/>
    </x:xf>
    <x:xf numFmtId="0" fontId="12" fillId="0" borderId="7" xfId="0" applyNumberFormat="1" applyFont="1" applyFill="1" applyBorder="1" applyAlignment="1">
      <x:alignment vertical="top" wrapText="1"/>
    </x:xf>
    <x:xf numFmtId="0" fontId="12" fillId="0" borderId="8" xfId="0" applyNumberFormat="1" applyFont="1" applyFill="1" applyBorder="1" applyAlignment="1">
      <x:alignment vertical="top" wrapText="1"/>
    </x:xf>
    <x:xf numFmtId="0" fontId="12" fillId="0" borderId="9" xfId="0" applyNumberFormat="1" applyFont="1" applyFill="1" applyBorder="1" applyAlignment="1">
      <x:alignment vertical="top" wrapText="1"/>
    </x:xf>
    <x:xf numFmtId="0" fontId="12" fillId="14" borderId="7" xfId="0" applyNumberFormat="1" applyFont="1" applyFill="1" applyBorder="1" applyAlignment="1">
      <x:alignment vertical="top" wrapText="1"/>
    </x:xf>
    <x:xf numFmtId="0" fontId="12" fillId="14" borderId="8" xfId="0" applyNumberFormat="1" applyFont="1" applyFill="1" applyBorder="1" applyAlignment="1">
      <x:alignment vertical="top" wrapText="1"/>
    </x:xf>
    <x:xf numFmtId="0" fontId="12" fillId="14" borderId="9" xfId="0" applyNumberFormat="1" applyFont="1" applyFill="1" applyBorder="1" applyAlignment="1">
      <x:alignment vertical="top" wrapText="1"/>
    </x:xf>
    <x:xf numFmtId="0" fontId="13" fillId="14" borderId="7" xfId="0" applyNumberFormat="1" applyFont="1" applyFill="1" applyBorder="1" applyAlignment="1">
      <x:alignment vertical="top" wrapText="1"/>
    </x:xf>
    <x:xf numFmtId="0" fontId="13" fillId="14" borderId="8" xfId="0" applyNumberFormat="1" applyFont="1" applyFill="1" applyBorder="1" applyAlignment="1">
      <x:alignment vertical="top" wrapText="1"/>
    </x:xf>
    <x:xf numFmtId="0" fontId="13" fillId="14" borderId="9" xfId="0" applyNumberFormat="1" applyFont="1" applyFill="1" applyBorder="1" applyAlignment="1">
      <x:alignment vertical="top" wrapText="1"/>
    </x:xf>
    <x:xf numFmtId="0" fontId="0" fillId="15" borderId="0" xfId="0" applyNumberFormat="1" applyFont="1" applyFill="1" applyBorder="1"/>
    <x:xf numFmtId="0" fontId="1" fillId="15" borderId="0" xfId="0" applyNumberFormat="1" applyFont="1" applyFill="1" applyBorder="1"/>
    <x:xf numFmtId="0" fontId="0" fillId="16" borderId="0" xfId="0" applyNumberFormat="1" applyFont="1" applyFill="1" applyBorder="1"/>
    <x:xf numFmtId="0" fontId="8" fillId="16" borderId="0" xfId="0" applyNumberFormat="1" applyFont="1" applyFill="1" applyBorder="1"/>
    <x:xf numFmtId="0" fontId="8" fillId="16" borderId="0" xfId="0" applyNumberFormat="1" applyFont="1" applyFill="1" applyBorder="1" applyAlignment="1">
      <x:alignment wrapText="1"/>
    </x:xf>
    <x:xf numFmtId="0" fontId="0" fillId="17" borderId="0" xfId="0" applyNumberFormat="1" applyFont="1" applyFill="1" applyBorder="1"/>
    <x:xf numFmtId="0" fontId="3" fillId="17" borderId="0" xfId="0" applyNumberFormat="1" applyFont="1" applyFill="1" applyBorder="1"/>
    <x:xf numFmtId="0" fontId="3" fillId="17" borderId="4" xfId="0" applyNumberFormat="1" applyFont="1" applyFill="1" applyBorder="1"/>
    <x:xf numFmtId="0" fontId="3" fillId="17" borderId="5" xfId="0" applyNumberFormat="1" applyFont="1" applyFill="1" applyBorder="1"/>
    <x:xf numFmtId="0" fontId="3" fillId="17" borderId="6" xfId="0" applyNumberFormat="1" applyFont="1" applyFill="1" applyBorder="1"/>
    <x:xf numFmtId="0" fontId="3" fillId="17" borderId="4" xfId="0" applyNumberFormat="1" applyFont="1" applyFill="1" applyBorder="1" applyAlignment="1">
      <x:alignment wrapText="1"/>
    </x:xf>
    <x:xf numFmtId="0" fontId="3" fillId="17" borderId="5" xfId="0" applyNumberFormat="1" applyFont="1" applyFill="1" applyBorder="1" applyAlignment="1">
      <x:alignment wrapText="1"/>
    </x:xf>
    <x:xf numFmtId="0" fontId="3" fillId="17" borderId="6" xfId="0" applyNumberFormat="1" applyFont="1" applyFill="1" applyBorder="1" applyAlignment="1">
      <x:alignment wrapText="1"/>
    </x:xf>
    <x:xf numFmtId="0" fontId="3" fillId="17" borderId="4" xfId="0" applyNumberFormat="1" applyFont="1" applyFill="1" applyBorder="1" applyAlignment="1">
      <x:alignment vertical="center" wrapText="1"/>
    </x:xf>
    <x:xf numFmtId="0" fontId="3" fillId="17" borderId="5" xfId="0" applyNumberFormat="1" applyFont="1" applyFill="1" applyBorder="1" applyAlignment="1">
      <x:alignment vertical="center" wrapText="1"/>
    </x:xf>
    <x:xf numFmtId="0" fontId="3" fillId="17" borderId="6" xfId="0" applyNumberFormat="1" applyFont="1" applyFill="1" applyBorder="1" applyAlignment="1">
      <x:alignment vertical="center" wrapText="1"/>
    </x:xf>
    <x:xf numFmtId="207" fontId="10" fillId="0" borderId="7" xfId="0" applyNumberFormat="1" applyFont="1" applyFill="1" applyBorder="1" applyAlignment="1">
      <x:alignment vertical="top"/>
    </x:xf>
    <x:xf numFmtId="207" fontId="10" fillId="0" borderId="8" xfId="0" applyNumberFormat="1" applyFont="1" applyFill="1" applyBorder="1" applyAlignment="1">
      <x:alignment vertical="top"/>
    </x:xf>
    <x:xf numFmtId="207" fontId="10" fillId="0" borderId="9" xfId="0" applyNumberFormat="1" applyFont="1" applyFill="1" applyBorder="1" applyAlignment="1">
      <x:alignment vertical="top"/>
    </x:xf>
    <x:xf numFmtId="206" fontId="0" fillId="0" borderId="0" xfId="0" applyNumberFormat="1" applyFont="1" applyFill="1" applyBorder="1"/>
    <x:xf numFmtId="202" fontId="12" fillId="0" borderId="0" xfId="0" applyNumberFormat="1" applyFont="1" applyFill="1" applyBorder="1"/>
    <x:xf numFmtId="206" fontId="12" fillId="0" borderId="0" xfId="0" applyNumberFormat="1" applyFont="1" applyFill="1" applyBorder="1"/>
    <x:xf numFmtId="202" fontId="12" fillId="0" borderId="7" xfId="0" applyNumberFormat="1" applyFont="1" applyFill="1" applyBorder="1"/>
    <x:xf numFmtId="206" fontId="12" fillId="0" borderId="7" xfId="0" applyNumberFormat="1" applyFont="1" applyFill="1" applyBorder="1"/>
    <x:xf numFmtId="202" fontId="12" fillId="0" borderId="8" xfId="0" applyNumberFormat="1" applyFont="1" applyFill="1" applyBorder="1"/>
    <x:xf numFmtId="206" fontId="12" fillId="0" borderId="8" xfId="0" applyNumberFormat="1" applyFont="1" applyFill="1" applyBorder="1"/>
    <x:xf numFmtId="202" fontId="12" fillId="0" borderId="9" xfId="0" applyNumberFormat="1" applyFont="1" applyFill="1" applyBorder="1"/>
    <x:xf numFmtId="206" fontId="12" fillId="0" borderId="9" xfId="0" applyNumberFormat="1" applyFont="1" applyFill="1" applyBorder="1"/>
    <x:xf numFmtId="202" fontId="12" fillId="0" borderId="7" xfId="0" applyNumberFormat="1" applyFont="1" applyFill="1" applyBorder="1" applyAlignment="1">
      <x:alignment wrapText="1"/>
    </x:xf>
    <x:xf numFmtId="206" fontId="12" fillId="0" borderId="7" xfId="0" applyNumberFormat="1" applyFont="1" applyFill="1" applyBorder="1" applyAlignment="1">
      <x:alignment wrapText="1"/>
    </x:xf>
    <x:xf numFmtId="202" fontId="12" fillId="0" borderId="8" xfId="0" applyNumberFormat="1" applyFont="1" applyFill="1" applyBorder="1" applyAlignment="1">
      <x:alignment wrapText="1"/>
    </x:xf>
    <x:xf numFmtId="206" fontId="12" fillId="0" borderId="8" xfId="0" applyNumberFormat="1" applyFont="1" applyFill="1" applyBorder="1" applyAlignment="1">
      <x:alignment wrapText="1"/>
    </x:xf>
    <x:xf numFmtId="202" fontId="12" fillId="0" borderId="9" xfId="0" applyNumberFormat="1" applyFont="1" applyFill="1" applyBorder="1" applyAlignment="1">
      <x:alignment wrapText="1"/>
    </x:xf>
    <x:xf numFmtId="206" fontId="12" fillId="0" borderId="9" xfId="0" applyNumberFormat="1" applyFont="1" applyFill="1" applyBorder="1" applyAlignment="1">
      <x:alignment wrapText="1"/>
    </x:xf>
    <x:xf numFmtId="202" fontId="12" fillId="0" borderId="7" xfId="0" applyNumberFormat="1" applyFont="1" applyFill="1" applyBorder="1" applyAlignment="1">
      <x:alignment vertical="top" wrapText="1"/>
    </x:xf>
    <x:xf numFmtId="206" fontId="12" fillId="0" borderId="7" xfId="0" applyNumberFormat="1" applyFont="1" applyFill="1" applyBorder="1" applyAlignment="1">
      <x:alignment vertical="top" wrapText="1"/>
    </x:xf>
    <x:xf numFmtId="202" fontId="12" fillId="0" borderId="8" xfId="0" applyNumberFormat="1" applyFont="1" applyFill="1" applyBorder="1" applyAlignment="1">
      <x:alignment vertical="top" wrapText="1"/>
    </x:xf>
    <x:xf numFmtId="206" fontId="12" fillId="0" borderId="8" xfId="0" applyNumberFormat="1" applyFont="1" applyFill="1" applyBorder="1" applyAlignment="1">
      <x:alignment vertical="top" wrapText="1"/>
    </x:xf>
    <x:xf numFmtId="202" fontId="12" fillId="0" borderId="9" xfId="0" applyNumberFormat="1" applyFont="1" applyFill="1" applyBorder="1" applyAlignment="1">
      <x:alignment vertical="top" wrapText="1"/>
    </x:xf>
    <x:xf numFmtId="206" fontId="12" fillId="0" borderId="9" xfId="0" applyNumberFormat="1" applyFont="1" applyFill="1" applyBorder="1" applyAlignment="1">
      <x:alignment vertical="top" wrapText="1"/>
    </x:xf>
    <x:xf numFmtId="206" fontId="12" fillId="18" borderId="7" xfId="0" applyNumberFormat="1" applyFont="1" applyFill="1" applyBorder="1" applyAlignment="1">
      <x:alignment vertical="top" wrapText="1"/>
    </x:xf>
    <x:xf numFmtId="206" fontId="12" fillId="18" borderId="8" xfId="0" applyNumberFormat="1" applyFont="1" applyFill="1" applyBorder="1" applyAlignment="1">
      <x:alignment vertical="top" wrapText="1"/>
    </x:xf>
    <x:xf numFmtId="206" fontId="12" fillId="18" borderId="9" xfId="0" applyNumberFormat="1" applyFont="1" applyFill="1" applyBorder="1" applyAlignment="1">
      <x:alignment vertical="top" wrapText="1"/>
    </x:xf>
    <x:xf numFmtId="206" fontId="11" fillId="18" borderId="7" xfId="0" applyNumberFormat="1" applyFont="1" applyFill="1" applyBorder="1" applyAlignment="1">
      <x:alignment vertical="top" wrapText="1"/>
    </x:xf>
    <x:xf numFmtId="206" fontId="11" fillId="18" borderId="8" xfId="0" applyNumberFormat="1" applyFont="1" applyFill="1" applyBorder="1" applyAlignment="1">
      <x:alignment vertical="top" wrapText="1"/>
    </x:xf>
    <x:xf numFmtId="206" fontId="11" fillId="18" borderId="9" xfId="0" applyNumberFormat="1" applyFont="1" applyFill="1" applyBorder="1" applyAlignment="1">
      <x:alignment vertical="top" wrapText="1"/>
    </x:xf>
    <x:xf numFmtId="206" fontId="11" fillId="18" borderId="7" xfId="0" applyNumberFormat="1" applyFont="1" applyFill="1" applyBorder="1" applyAlignment="1">
      <x:alignment horizontal="center" vertical="top" wrapText="1"/>
    </x:xf>
    <x:xf numFmtId="206" fontId="11" fillId="18" borderId="8" xfId="0" applyNumberFormat="1" applyFont="1" applyFill="1" applyBorder="1" applyAlignment="1">
      <x:alignment horizontal="center" vertical="top" wrapText="1"/>
    </x:xf>
    <x:xf numFmtId="206" fontId="11" fillId="18" borderId="9" xfId="0" applyNumberFormat="1" applyFont="1" applyFill="1" applyBorder="1" applyAlignment="1">
      <x:alignment horizontal="center" vertical="top" wrapText="1"/>
    </x:xf>
    <x:xf numFmtId="206" fontId="11" fillId="18" borderId="7" xfId="0" applyNumberFormat="1" applyFont="1" applyFill="1" applyBorder="1" applyAlignment="1">
      <x:alignment horizontal="center" vertical="center" wrapText="1"/>
    </x:xf>
    <x:xf numFmtId="206" fontId="11" fillId="18" borderId="8" xfId="0" applyNumberFormat="1" applyFont="1" applyFill="1" applyBorder="1" applyAlignment="1">
      <x:alignment horizontal="center" vertical="center" wrapText="1"/>
    </x:xf>
    <x:xf numFmtId="206" fontId="11" fillId="18" borderId="9" xfId="0" applyNumberFormat="1" applyFont="1" applyFill="1" applyBorder="1" applyAlignment="1">
      <x:alignment horizontal="center" vertical="center" wrapText="1"/>
    </x:xf>
    <x:xf numFmtId="0" fontId="0" fillId="19" borderId="0" xfId="0" applyNumberFormat="1" applyFont="1" applyFill="1" applyBorder="1"/>
    <x:xf numFmtId="0" fontId="1" fillId="19" borderId="0" xfId="0" applyNumberFormat="1" applyFont="1" applyFill="1" applyBorder="1"/>
    <x:xf numFmtId="0" fontId="0" fillId="20" borderId="0" xfId="0" applyNumberFormat="1" applyFont="1" applyFill="1" applyBorder="1"/>
    <x:xf numFmtId="0" fontId="8" fillId="20" borderId="0" xfId="0" applyNumberFormat="1" applyFont="1" applyFill="1" applyBorder="1"/>
    <x:xf numFmtId="0" fontId="8" fillId="20" borderId="0" xfId="0" applyNumberFormat="1" applyFont="1" applyFill="1" applyBorder="1" applyAlignment="1">
      <x:alignment wrapText="1"/>
    </x:xf>
    <x:xf numFmtId="0" fontId="0" fillId="21" borderId="0" xfId="0" applyNumberFormat="1" applyFont="1" applyFill="1" applyBorder="1"/>
    <x:xf numFmtId="0" fontId="9" fillId="21" borderId="0" xfId="0" applyNumberFormat="1" applyFont="1" applyFill="1" applyBorder="1"/>
    <x:xf numFmtId="0" fontId="0" fillId="22" borderId="0" xfId="0" applyNumberFormat="1" applyFont="1" applyFill="1" applyBorder="1"/>
    <x:xf numFmtId="0" fontId="3" fillId="22" borderId="0" xfId="0" applyNumberFormat="1" applyFont="1" applyFill="1" applyBorder="1"/>
    <x:xf numFmtId="208" fontId="10" fillId="0" borderId="7" xfId="0" applyNumberFormat="1" applyFont="1" applyFill="1" applyBorder="1" applyAlignment="1">
      <x:alignment wrapText="1"/>
    </x:xf>
    <x:xf numFmtId="208" fontId="10" fillId="0" borderId="9" xfId="0" applyNumberFormat="1" applyFont="1" applyFill="1" applyBorder="1" applyAlignment="1">
      <x:alignment wrapText="1"/>
    </x:xf>
    <x:xf numFmtId="208" fontId="10" fillId="23" borderId="7" xfId="0" applyNumberFormat="1" applyFont="1" applyFill="1" applyBorder="1" applyAlignment="1">
      <x:alignment wrapText="1"/>
    </x:xf>
    <x:xf numFmtId="208" fontId="10" fillId="23" borderId="9" xfId="0" applyNumberFormat="1" applyFont="1" applyFill="1" applyBorder="1" applyAlignment="1">
      <x:alignment wrapText="1"/>
    </x:xf>
    <x:xf numFmtId="0" fontId="3" fillId="22" borderId="0" xfId="0" applyNumberFormat="1" applyFont="1" applyFill="1" applyBorder="1" applyAlignment="1">
      <x:alignment wrapText="1"/>
    </x:xf>
    <x:xf numFmtId="0" fontId="3" fillId="22" borderId="0" xfId="0" applyNumberFormat="1" applyFont="1" applyFill="1" applyBorder="1" applyAlignment="1">
      <x:alignment vertical="center" wrapText="1"/>
    </x:xf>
    <x:xf numFmtId="203" fontId="10" fillId="0" borderId="7" xfId="0" applyNumberFormat="1" applyFont="1" applyFill="1" applyBorder="1" applyAlignment="1">
      <x:alignment vertical="top" wrapText="1"/>
    </x:xf>
    <x:xf numFmtId="203" fontId="10" fillId="0" borderId="8" xfId="0" applyNumberFormat="1" applyFont="1" applyFill="1" applyBorder="1" applyAlignment="1">
      <x:alignment vertical="top" wrapText="1"/>
    </x:xf>
    <x:xf numFmtId="203" fontId="10" fillId="0" borderId="9" xfId="0" applyNumberFormat="1" applyFont="1" applyFill="1" applyBorder="1" applyAlignment="1">
      <x:alignment vertical="top" wrapText="1"/>
    </x:xf>
    <x:xf numFmtId="0" fontId="10" fillId="24" borderId="7" xfId="0" applyNumberFormat="1" applyFont="1" applyFill="1" applyBorder="1" applyAlignment="1">
      <x:alignment vertical="top" wrapText="1"/>
    </x:xf>
    <x:xf numFmtId="0" fontId="10" fillId="24" borderId="8" xfId="0" applyNumberFormat="1" applyFont="1" applyFill="1" applyBorder="1" applyAlignment="1">
      <x:alignment vertical="top" wrapText="1"/>
    </x:xf>
    <x:xf numFmtId="0" fontId="10" fillId="24" borderId="9" xfId="0" applyNumberFormat="1" applyFont="1" applyFill="1" applyBorder="1" applyAlignment="1">
      <x:alignment vertical="top" wrapText="1"/>
    </x:xf>
    <x:xf numFmtId="0" fontId="14" fillId="24" borderId="7" xfId="0" applyNumberFormat="1" applyFont="1" applyFill="1" applyBorder="1" applyAlignment="1">
      <x:alignment vertical="top" wrapText="1"/>
    </x:xf>
    <x:xf numFmtId="0" fontId="14" fillId="24" borderId="8" xfId="0" applyNumberFormat="1" applyFont="1" applyFill="1" applyBorder="1" applyAlignment="1">
      <x:alignment vertical="top" wrapText="1"/>
    </x:xf>
    <x:xf numFmtId="0" fontId="14" fillId="24" borderId="9" xfId="0" applyNumberFormat="1" applyFont="1" applyFill="1" applyBorder="1" applyAlignment="1">
      <x:alignment vertical="top" wrapText="1"/>
    </x:xf>
    <x:xf numFmtId="0" fontId="10" fillId="25" borderId="7" xfId="0" applyNumberFormat="1" applyFont="1" applyFill="1" applyBorder="1" applyAlignment="1">
      <x:alignment vertical="top" wrapText="1"/>
    </x:xf>
    <x:xf numFmtId="0" fontId="10" fillId="25" borderId="8" xfId="0" applyNumberFormat="1" applyFont="1" applyFill="1" applyBorder="1" applyAlignment="1">
      <x:alignment vertical="top" wrapText="1"/>
    </x:xf>
    <x:xf numFmtId="0" fontId="10" fillId="25" borderId="9" xfId="0" applyNumberFormat="1" applyFont="1" applyFill="1" applyBorder="1" applyAlignment="1">
      <x:alignment vertical="top" wrapText="1"/>
    </x:xf>
    <x:xf numFmtId="0" fontId="15" fillId="25" borderId="7" xfId="0" applyNumberFormat="1" applyFont="1" applyFill="1" applyBorder="1" applyAlignment="1">
      <x:alignment vertical="top" wrapText="1"/>
    </x:xf>
    <x:xf numFmtId="0" fontId="15" fillId="25" borderId="8" xfId="0" applyNumberFormat="1" applyFont="1" applyFill="1" applyBorder="1" applyAlignment="1">
      <x:alignment vertical="top" wrapText="1"/>
    </x:xf>
    <x:xf numFmtId="0" fontId="15" fillId="25" borderId="9" xfId="0" applyNumberFormat="1" applyFont="1" applyFill="1" applyBorder="1" applyAlignment="1">
      <x:alignment vertical="top" wrapText="1"/>
    </x:xf>
    <x:xf numFmtId="0" fontId="15" fillId="25" borderId="7" xfId="0" applyNumberFormat="1" applyFont="1" applyFill="1" applyBorder="1" applyAlignment="1">
      <x:alignment horizontal="center" vertical="top" wrapText="1"/>
    </x:xf>
    <x:xf numFmtId="0" fontId="15" fillId="25" borderId="8" xfId="0" applyNumberFormat="1" applyFont="1" applyFill="1" applyBorder="1" applyAlignment="1">
      <x:alignment horizontal="center" vertical="top" wrapText="1"/>
    </x:xf>
    <x:xf numFmtId="0" fontId="15" fillId="25" borderId="9" xfId="0" applyNumberFormat="1" applyFont="1" applyFill="1" applyBorder="1" applyAlignment="1">
      <x:alignment horizontal="center" vertical="top" wrapText="1"/>
    </x:xf>
    <x:xf numFmtId="0" fontId="15" fillId="25" borderId="7" xfId="0" applyNumberFormat="1" applyFont="1" applyFill="1" applyBorder="1" applyAlignment="1">
      <x:alignment horizontal="center" vertical="center" wrapText="1"/>
    </x:xf>
    <x:xf numFmtId="0" fontId="15" fillId="25" borderId="8" xfId="0" applyNumberFormat="1" applyFont="1" applyFill="1" applyBorder="1" applyAlignment="1">
      <x:alignment horizontal="center" vertical="center" wrapText="1"/>
    </x:xf>
    <x:xf numFmtId="0" fontId="15" fillId="25" borderId="9" xfId="0" applyNumberFormat="1" applyFont="1" applyFill="1" applyBorder="1" applyAlignment="1">
      <x:alignment horizontal="center" vertical="center" wrapText="1"/>
    </x:xf>
    <x:xf numFmtId="0" fontId="6" fillId="21" borderId="0" xfId="0" applyNumberFormat="1" applyFont="1" applyFill="1" applyBorder="1"/>
    <x:xf numFmtId="0" fontId="8" fillId="20" borderId="10" xfId="0" applyNumberFormat="1" applyFont="1" applyFill="1" applyBorder="1"/>
    <x:xf numFmtId="0" fontId="8" fillId="20" borderId="9" xfId="0" applyNumberFormat="1" applyFont="1" applyFill="1" applyBorder="1"/>
    <x:xf numFmtId="0" fontId="8" fillId="20" borderId="11" xfId="0" applyNumberFormat="1" applyFont="1" applyFill="1" applyBorder="1"/>
    <x:xf numFmtId="0" fontId="8" fillId="20" borderId="12" xfId="0" applyNumberFormat="1" applyFont="1" applyFill="1" applyBorder="1"/>
    <x:xf numFmtId="0" fontId="8" fillId="20" xfId="0" applyNumberFormat="1" applyFont="1" applyFill="1" applyBorder="0"/>
    <x:xf numFmtId="0" fontId="8" fillId="20" borderId="13" xfId="0" applyNumberFormat="1" applyFont="1" applyFill="1" applyBorder="1"/>
    <x:xf numFmtId="0" fontId="8" fillId="20" borderId="14" xfId="0" applyNumberFormat="1" applyFont="1" applyFill="1" applyBorder="1"/>
    <x:xf numFmtId="0" fontId="8" fillId="20" borderId="7" xfId="0" applyNumberFormat="1" applyFont="1" applyFill="1" applyBorder="1"/>
    <x:xf numFmtId="0" fontId="8" fillId="20" borderId="15" xfId="0" applyNumberFormat="1" applyFont="1" applyFill="1" applyBorder="1"/>
    <x:xf numFmtId="0" fontId="8" fillId="20" borderId="10" xfId="0" applyNumberFormat="1" applyFont="1" applyFill="1" applyBorder="1" applyAlignment="1">
      <x:alignment wrapText="1"/>
    </x:xf>
    <x:xf numFmtId="0" fontId="8" fillId="20" borderId="9" xfId="0" applyNumberFormat="1" applyFont="1" applyFill="1" applyBorder="1" applyAlignment="1">
      <x:alignment wrapText="1"/>
    </x:xf>
    <x:xf numFmtId="0" fontId="8" fillId="20" borderId="11" xfId="0" applyNumberFormat="1" applyFont="1" applyFill="1" applyBorder="1" applyAlignment="1">
      <x:alignment wrapText="1"/>
    </x:xf>
    <x:xf numFmtId="0" fontId="8" fillId="20" borderId="12" xfId="0" applyNumberFormat="1" applyFont="1" applyFill="1" applyBorder="1" applyAlignment="1">
      <x:alignment wrapText="1"/>
    </x:xf>
    <x:xf numFmtId="0" fontId="8" fillId="20" xfId="0" applyNumberFormat="1" applyFont="1" applyFill="1" applyBorder="0" applyAlignment="1">
      <x:alignment wrapText="1"/>
    </x:xf>
    <x:xf numFmtId="0" fontId="8" fillId="20" borderId="13" xfId="0" applyNumberFormat="1" applyFont="1" applyFill="1" applyBorder="1" applyAlignment="1">
      <x:alignment wrapText="1"/>
    </x:xf>
    <x:xf numFmtId="0" fontId="8" fillId="20" borderId="14" xfId="0" applyNumberFormat="1" applyFont="1" applyFill="1" applyBorder="1" applyAlignment="1">
      <x:alignment wrapText="1"/>
    </x:xf>
    <x:xf numFmtId="0" fontId="8" fillId="20" borderId="7" xfId="0" applyNumberFormat="1" applyFont="1" applyFill="1" applyBorder="1" applyAlignment="1">
      <x:alignment wrapText="1"/>
    </x:xf>
    <x:xf numFmtId="0" fontId="8" fillId="20" borderId="15" xfId="0" applyNumberFormat="1" applyFont="1" applyFill="1" applyBorder="1" applyAlignment="1">
      <x:alignment wrapText="1"/>
    </x:xf>
    <x:xf numFmtId="0" fontId="8" fillId="20" borderId="10" xfId="0" applyNumberFormat="1" applyFont="1" applyFill="1" applyBorder="1" applyAlignment="1">
      <x:alignment horizontal="left" wrapText="1"/>
    </x:xf>
    <x:xf numFmtId="0" fontId="8" fillId="20" borderId="9" xfId="0" applyNumberFormat="1" applyFont="1" applyFill="1" applyBorder="1" applyAlignment="1">
      <x:alignment horizontal="left" wrapText="1"/>
    </x:xf>
    <x:xf numFmtId="0" fontId="8" fillId="20" borderId="11" xfId="0" applyNumberFormat="1" applyFont="1" applyFill="1" applyBorder="1" applyAlignment="1">
      <x:alignment horizontal="left" wrapText="1"/>
    </x:xf>
    <x:xf numFmtId="0" fontId="8" fillId="20" borderId="12" xfId="0" applyNumberFormat="1" applyFont="1" applyFill="1" applyBorder="1" applyAlignment="1">
      <x:alignment horizontal="left" wrapText="1"/>
    </x:xf>
    <x:xf numFmtId="0" fontId="8" fillId="20" xfId="0" applyNumberFormat="1" applyFont="1" applyFill="1" applyBorder="0" applyAlignment="1">
      <x:alignment horizontal="left" wrapText="1"/>
    </x:xf>
    <x:xf numFmtId="0" fontId="8" fillId="20" borderId="13" xfId="0" applyNumberFormat="1" applyFont="1" applyFill="1" applyBorder="1" applyAlignment="1">
      <x:alignment horizontal="left" wrapText="1"/>
    </x:xf>
    <x:xf numFmtId="0" fontId="8" fillId="20" borderId="14" xfId="0" applyNumberFormat="1" applyFont="1" applyFill="1" applyBorder="1" applyAlignment="1">
      <x:alignment horizontal="left" wrapText="1"/>
    </x:xf>
    <x:xf numFmtId="0" fontId="8" fillId="20" borderId="7" xfId="0" applyNumberFormat="1" applyFont="1" applyFill="1" applyBorder="1" applyAlignment="1">
      <x:alignment horizontal="left" wrapText="1"/>
    </x:xf>
    <x:xf numFmtId="0" fontId="8" fillId="20" borderId="15" xfId="0" applyNumberFormat="1" applyFont="1" applyFill="1" applyBorder="1" applyAlignment="1">
      <x:alignment horizontal="left" wrapText="1"/>
    </x:xf>
    <x:xf numFmtId="0" fontId="8" fillId="20" borderId="10" xfId="0" applyNumberFormat="1" applyFont="1" applyFill="1" applyBorder="1" applyAlignment="1">
      <x:alignment horizontal="left" vertical="center" wrapText="1"/>
    </x:xf>
    <x:xf numFmtId="0" fontId="8" fillId="20" borderId="9" xfId="0" applyNumberFormat="1" applyFont="1" applyFill="1" applyBorder="1" applyAlignment="1">
      <x:alignment horizontal="left" vertical="center" wrapText="1"/>
    </x:xf>
    <x:xf numFmtId="0" fontId="8" fillId="20" borderId="11" xfId="0" applyNumberFormat="1" applyFont="1" applyFill="1" applyBorder="1" applyAlignment="1">
      <x:alignment horizontal="left" vertical="center" wrapText="1"/>
    </x:xf>
    <x:xf numFmtId="0" fontId="8" fillId="20" borderId="12" xfId="0" applyNumberFormat="1" applyFont="1" applyFill="1" applyBorder="1" applyAlignment="1">
      <x:alignment horizontal="left" vertical="center" wrapText="1"/>
    </x:xf>
    <x:xf numFmtId="0" fontId="8" fillId="20" xfId="0" applyNumberFormat="1" applyFont="1" applyFill="1" applyBorder="0" applyAlignment="1">
      <x:alignment horizontal="left" vertical="center" wrapText="1"/>
    </x:xf>
    <x:xf numFmtId="0" fontId="8" fillId="20" borderId="13" xfId="0" applyNumberFormat="1" applyFont="1" applyFill="1" applyBorder="1" applyAlignment="1">
      <x:alignment horizontal="left" vertical="center" wrapText="1"/>
    </x:xf>
    <x:xf numFmtId="0" fontId="8" fillId="20" borderId="14" xfId="0" applyNumberFormat="1" applyFont="1" applyFill="1" applyBorder="1" applyAlignment="1">
      <x:alignment horizontal="left" vertical="center" wrapText="1"/>
    </x:xf>
    <x:xf numFmtId="0" fontId="8" fillId="20" borderId="7" xfId="0" applyNumberFormat="1" applyFont="1" applyFill="1" applyBorder="1" applyAlignment="1">
      <x:alignment horizontal="left" vertical="center" wrapText="1"/>
    </x:xf>
    <x:xf numFmtId="0" fontId="8" fillId="20" borderId="15" xfId="0" applyNumberFormat="1" applyFont="1" applyFill="1" applyBorder="1" applyAlignment="1">
      <x:alignment horizontal="left" vertical="center" wrapText="1"/>
    </x:xf>
    <x:xf numFmtId="0" fontId="0" fillId="26" borderId="0" xfId="0" applyNumberFormat="1" applyFont="1" applyFill="1" applyBorder="1"/>
    <x:xf numFmtId="0" fontId="1" fillId="26" borderId="0" xfId="0" applyNumberFormat="1" applyFont="1" applyFill="1" applyBorder="1"/>
    <x:xf numFmtId="0" fontId="0" fillId="27" borderId="0" xfId="0" applyNumberFormat="1" applyFont="1" applyFill="1" applyBorder="1"/>
    <x:xf numFmtId="0" fontId="8" fillId="27" borderId="0" xfId="0" applyNumberFormat="1" applyFont="1" applyFill="1" applyBorder="1"/>
    <x:xf numFmtId="0" fontId="8" fillId="27" borderId="0" xfId="0" applyNumberFormat="1" applyFont="1" applyFill="1" applyBorder="1" applyAlignment="1">
      <x:alignment wrapText="1"/>
    </x:xf>
    <x:xf numFmtId="0" fontId="0" fillId="28" borderId="0" xfId="0" applyNumberFormat="1" applyFont="1" applyFill="1" applyBorder="1"/>
    <x:xf numFmtId="0" fontId="9" fillId="28" borderId="0" xfId="0" applyNumberFormat="1" applyFont="1" applyFill="1" applyBorder="1"/>
    <x:xf numFmtId="0" fontId="0" fillId="29" borderId="0" xfId="0" applyNumberFormat="1" applyFont="1" applyFill="1" applyBorder="1"/>
    <x:xf numFmtId="0" fontId="3" fillId="29" borderId="0" xfId="0" applyNumberFormat="1" applyFont="1" applyFill="1" applyBorder="1"/>
    <x:xf numFmtId="208" fontId="10" fillId="30" borderId="7" xfId="0" applyNumberFormat="1" applyFont="1" applyFill="1" applyBorder="1" applyAlignment="1">
      <x:alignment wrapText="1"/>
    </x:xf>
    <x:xf numFmtId="208" fontId="10" fillId="30" borderId="9" xfId="0" applyNumberFormat="1" applyFont="1" applyFill="1" applyBorder="1" applyAlignment="1">
      <x:alignment wrapText="1"/>
    </x:xf>
    <x:xf numFmtId="0" fontId="3" fillId="29" borderId="0" xfId="0" applyNumberFormat="1" applyFont="1" applyFill="1" applyBorder="1" applyAlignment="1">
      <x:alignment wrapText="1"/>
    </x:xf>
    <x:xf numFmtId="0" fontId="3" fillId="29" borderId="0" xfId="0" applyNumberFormat="1" applyFont="1" applyFill="1" applyBorder="1" applyAlignment="1">
      <x:alignment vertical="center" wrapText="1"/>
    </x:xf>
    <x:xf numFmtId="0" fontId="10" fillId="31" borderId="7" xfId="0" applyNumberFormat="1" applyFont="1" applyFill="1" applyBorder="1" applyAlignment="1">
      <x:alignment vertical="top" wrapText="1"/>
    </x:xf>
    <x:xf numFmtId="0" fontId="10" fillId="31" borderId="8" xfId="0" applyNumberFormat="1" applyFont="1" applyFill="1" applyBorder="1" applyAlignment="1">
      <x:alignment vertical="top" wrapText="1"/>
    </x:xf>
    <x:xf numFmtId="0" fontId="10" fillId="31" borderId="9" xfId="0" applyNumberFormat="1" applyFont="1" applyFill="1" applyBorder="1" applyAlignment="1">
      <x:alignment vertical="top" wrapText="1"/>
    </x:xf>
    <x:xf numFmtId="0" fontId="14" fillId="31" borderId="7" xfId="0" applyNumberFormat="1" applyFont="1" applyFill="1" applyBorder="1" applyAlignment="1">
      <x:alignment vertical="top" wrapText="1"/>
    </x:xf>
    <x:xf numFmtId="0" fontId="14" fillId="31" borderId="8" xfId="0" applyNumberFormat="1" applyFont="1" applyFill="1" applyBorder="1" applyAlignment="1">
      <x:alignment vertical="top" wrapText="1"/>
    </x:xf>
    <x:xf numFmtId="0" fontId="14" fillId="31" borderId="9" xfId="0" applyNumberFormat="1" applyFont="1" applyFill="1" applyBorder="1" applyAlignment="1">
      <x:alignment vertical="top" wrapText="1"/>
    </x:xf>
    <x:xf numFmtId="0" fontId="10" fillId="32" borderId="7" xfId="0" applyNumberFormat="1" applyFont="1" applyFill="1" applyBorder="1" applyAlignment="1">
      <x:alignment vertical="top" wrapText="1"/>
    </x:xf>
    <x:xf numFmtId="0" fontId="10" fillId="32" borderId="8" xfId="0" applyNumberFormat="1" applyFont="1" applyFill="1" applyBorder="1" applyAlignment="1">
      <x:alignment vertical="top" wrapText="1"/>
    </x:xf>
    <x:xf numFmtId="0" fontId="10" fillId="32" borderId="9" xfId="0" applyNumberFormat="1" applyFont="1" applyFill="1" applyBorder="1" applyAlignment="1">
      <x:alignment vertical="top" wrapText="1"/>
    </x:xf>
    <x:xf numFmtId="0" fontId="15" fillId="32" borderId="7" xfId="0" applyNumberFormat="1" applyFont="1" applyFill="1" applyBorder="1" applyAlignment="1">
      <x:alignment vertical="top" wrapText="1"/>
    </x:xf>
    <x:xf numFmtId="0" fontId="15" fillId="32" borderId="8" xfId="0" applyNumberFormat="1" applyFont="1" applyFill="1" applyBorder="1" applyAlignment="1">
      <x:alignment vertical="top" wrapText="1"/>
    </x:xf>
    <x:xf numFmtId="0" fontId="15" fillId="32" borderId="9" xfId="0" applyNumberFormat="1" applyFont="1" applyFill="1" applyBorder="1" applyAlignment="1">
      <x:alignment vertical="top" wrapText="1"/>
    </x:xf>
    <x:xf numFmtId="0" fontId="15" fillId="32" borderId="7" xfId="0" applyNumberFormat="1" applyFont="1" applyFill="1" applyBorder="1" applyAlignment="1">
      <x:alignment horizontal="center" vertical="top" wrapText="1"/>
    </x:xf>
    <x:xf numFmtId="0" fontId="15" fillId="32" borderId="8" xfId="0" applyNumberFormat="1" applyFont="1" applyFill="1" applyBorder="1" applyAlignment="1">
      <x:alignment horizontal="center" vertical="top" wrapText="1"/>
    </x:xf>
    <x:xf numFmtId="0" fontId="15" fillId="32" borderId="9" xfId="0" applyNumberFormat="1" applyFont="1" applyFill="1" applyBorder="1" applyAlignment="1">
      <x:alignment horizontal="center" vertical="top" wrapText="1"/>
    </x:xf>
    <x:xf numFmtId="0" fontId="15" fillId="32" borderId="7" xfId="0" applyNumberFormat="1" applyFont="1" applyFill="1" applyBorder="1" applyAlignment="1">
      <x:alignment horizontal="center" vertical="center" wrapText="1"/>
    </x:xf>
    <x:xf numFmtId="0" fontId="15" fillId="32" borderId="8" xfId="0" applyNumberFormat="1" applyFont="1" applyFill="1" applyBorder="1" applyAlignment="1">
      <x:alignment horizontal="center" vertical="center" wrapText="1"/>
    </x:xf>
    <x:xf numFmtId="0" fontId="15" fillId="32" borderId="9" xfId="0" applyNumberFormat="1" applyFont="1" applyFill="1" applyBorder="1" applyAlignment="1">
      <x:alignment horizontal="center" vertical="center" wrapText="1"/>
    </x:xf>
    <x:xf numFmtId="0" fontId="6" fillId="28" borderId="0" xfId="0" applyNumberFormat="1" applyFont="1" applyFill="1" applyBorder="1"/>
    <x:xf numFmtId="0" fontId="8" fillId="27" borderId="10" xfId="0" applyNumberFormat="1" applyFont="1" applyFill="1" applyBorder="1"/>
    <x:xf numFmtId="0" fontId="8" fillId="27" borderId="9" xfId="0" applyNumberFormat="1" applyFont="1" applyFill="1" applyBorder="1"/>
    <x:xf numFmtId="0" fontId="8" fillId="27" borderId="11" xfId="0" applyNumberFormat="1" applyFont="1" applyFill="1" applyBorder="1"/>
    <x:xf numFmtId="0" fontId="8" fillId="27" borderId="12" xfId="0" applyNumberFormat="1" applyFont="1" applyFill="1" applyBorder="1"/>
    <x:xf numFmtId="0" fontId="8" fillId="27" xfId="0" applyNumberFormat="1" applyFont="1" applyFill="1" applyBorder="0"/>
    <x:xf numFmtId="0" fontId="8" fillId="27" borderId="13" xfId="0" applyNumberFormat="1" applyFont="1" applyFill="1" applyBorder="1"/>
    <x:xf numFmtId="0" fontId="8" fillId="27" borderId="14" xfId="0" applyNumberFormat="1" applyFont="1" applyFill="1" applyBorder="1"/>
    <x:xf numFmtId="0" fontId="8" fillId="27" borderId="7" xfId="0" applyNumberFormat="1" applyFont="1" applyFill="1" applyBorder="1"/>
    <x:xf numFmtId="0" fontId="8" fillId="27" borderId="15" xfId="0" applyNumberFormat="1" applyFont="1" applyFill="1" applyBorder="1"/>
    <x:xf numFmtId="0" fontId="8" fillId="27" borderId="10" xfId="0" applyNumberFormat="1" applyFont="1" applyFill="1" applyBorder="1" applyAlignment="1">
      <x:alignment wrapText="1"/>
    </x:xf>
    <x:xf numFmtId="0" fontId="8" fillId="27" borderId="9" xfId="0" applyNumberFormat="1" applyFont="1" applyFill="1" applyBorder="1" applyAlignment="1">
      <x:alignment wrapText="1"/>
    </x:xf>
    <x:xf numFmtId="0" fontId="8" fillId="27" borderId="11" xfId="0" applyNumberFormat="1" applyFont="1" applyFill="1" applyBorder="1" applyAlignment="1">
      <x:alignment wrapText="1"/>
    </x:xf>
    <x:xf numFmtId="0" fontId="8" fillId="27" borderId="12" xfId="0" applyNumberFormat="1" applyFont="1" applyFill="1" applyBorder="1" applyAlignment="1">
      <x:alignment wrapText="1"/>
    </x:xf>
    <x:xf numFmtId="0" fontId="8" fillId="27" xfId="0" applyNumberFormat="1" applyFont="1" applyFill="1" applyBorder="0" applyAlignment="1">
      <x:alignment wrapText="1"/>
    </x:xf>
    <x:xf numFmtId="0" fontId="8" fillId="27" borderId="13" xfId="0" applyNumberFormat="1" applyFont="1" applyFill="1" applyBorder="1" applyAlignment="1">
      <x:alignment wrapText="1"/>
    </x:xf>
    <x:xf numFmtId="0" fontId="8" fillId="27" borderId="14" xfId="0" applyNumberFormat="1" applyFont="1" applyFill="1" applyBorder="1" applyAlignment="1">
      <x:alignment wrapText="1"/>
    </x:xf>
    <x:xf numFmtId="0" fontId="8" fillId="27" borderId="7" xfId="0" applyNumberFormat="1" applyFont="1" applyFill="1" applyBorder="1" applyAlignment="1">
      <x:alignment wrapText="1"/>
    </x:xf>
    <x:xf numFmtId="0" fontId="8" fillId="27" borderId="15" xfId="0" applyNumberFormat="1" applyFont="1" applyFill="1" applyBorder="1" applyAlignment="1">
      <x:alignment wrapText="1"/>
    </x:xf>
    <x:xf numFmtId="0" fontId="8" fillId="27" borderId="10" xfId="0" applyNumberFormat="1" applyFont="1" applyFill="1" applyBorder="1" applyAlignment="1">
      <x:alignment horizontal="left" wrapText="1"/>
    </x:xf>
    <x:xf numFmtId="0" fontId="8" fillId="27" borderId="9" xfId="0" applyNumberFormat="1" applyFont="1" applyFill="1" applyBorder="1" applyAlignment="1">
      <x:alignment horizontal="left" wrapText="1"/>
    </x:xf>
    <x:xf numFmtId="0" fontId="8" fillId="27" borderId="11" xfId="0" applyNumberFormat="1" applyFont="1" applyFill="1" applyBorder="1" applyAlignment="1">
      <x:alignment horizontal="left" wrapText="1"/>
    </x:xf>
    <x:xf numFmtId="0" fontId="8" fillId="27" borderId="12" xfId="0" applyNumberFormat="1" applyFont="1" applyFill="1" applyBorder="1" applyAlignment="1">
      <x:alignment horizontal="left" wrapText="1"/>
    </x:xf>
    <x:xf numFmtId="0" fontId="8" fillId="27" xfId="0" applyNumberFormat="1" applyFont="1" applyFill="1" applyBorder="0" applyAlignment="1">
      <x:alignment horizontal="left" wrapText="1"/>
    </x:xf>
    <x:xf numFmtId="0" fontId="8" fillId="27" borderId="13" xfId="0" applyNumberFormat="1" applyFont="1" applyFill="1" applyBorder="1" applyAlignment="1">
      <x:alignment horizontal="left" wrapText="1"/>
    </x:xf>
    <x:xf numFmtId="0" fontId="8" fillId="27" borderId="14" xfId="0" applyNumberFormat="1" applyFont="1" applyFill="1" applyBorder="1" applyAlignment="1">
      <x:alignment horizontal="left" wrapText="1"/>
    </x:xf>
    <x:xf numFmtId="0" fontId="8" fillId="27" borderId="7" xfId="0" applyNumberFormat="1" applyFont="1" applyFill="1" applyBorder="1" applyAlignment="1">
      <x:alignment horizontal="left" wrapText="1"/>
    </x:xf>
    <x:xf numFmtId="0" fontId="8" fillId="27" borderId="15" xfId="0" applyNumberFormat="1" applyFont="1" applyFill="1" applyBorder="1" applyAlignment="1">
      <x:alignment horizontal="left" wrapText="1"/>
    </x:xf>
    <x:xf numFmtId="0" fontId="8" fillId="27" borderId="10" xfId="0" applyNumberFormat="1" applyFont="1" applyFill="1" applyBorder="1" applyAlignment="1">
      <x:alignment horizontal="left" vertical="center" wrapText="1"/>
    </x:xf>
    <x:xf numFmtId="0" fontId="8" fillId="27" borderId="9" xfId="0" applyNumberFormat="1" applyFont="1" applyFill="1" applyBorder="1" applyAlignment="1">
      <x:alignment horizontal="left" vertical="center" wrapText="1"/>
    </x:xf>
    <x:xf numFmtId="0" fontId="8" fillId="27" borderId="11" xfId="0" applyNumberFormat="1" applyFont="1" applyFill="1" applyBorder="1" applyAlignment="1">
      <x:alignment horizontal="left" vertical="center" wrapText="1"/>
    </x:xf>
    <x:xf numFmtId="0" fontId="8" fillId="27" borderId="12" xfId="0" applyNumberFormat="1" applyFont="1" applyFill="1" applyBorder="1" applyAlignment="1">
      <x:alignment horizontal="left" vertical="center" wrapText="1"/>
    </x:xf>
    <x:xf numFmtId="0" fontId="8" fillId="27" xfId="0" applyNumberFormat="1" applyFont="1" applyFill="1" applyBorder="0" applyAlignment="1">
      <x:alignment horizontal="left" vertical="center" wrapText="1"/>
    </x:xf>
    <x:xf numFmtId="0" fontId="8" fillId="27" borderId="13" xfId="0" applyNumberFormat="1" applyFont="1" applyFill="1" applyBorder="1" applyAlignment="1">
      <x:alignment horizontal="left" vertical="center" wrapText="1"/>
    </x:xf>
    <x:xf numFmtId="0" fontId="8" fillId="27" borderId="14" xfId="0" applyNumberFormat="1" applyFont="1" applyFill="1" applyBorder="1" applyAlignment="1">
      <x:alignment horizontal="left" vertical="center" wrapText="1"/>
    </x:xf>
    <x:xf numFmtId="0" fontId="8" fillId="27" borderId="7" xfId="0" applyNumberFormat="1" applyFont="1" applyFill="1" applyBorder="1" applyAlignment="1">
      <x:alignment horizontal="left" vertical="center" wrapText="1"/>
    </x:xf>
    <x:xf numFmtId="0" fontId="8" fillId="27" borderId="15" xfId="0" applyNumberFormat="1" applyFont="1" applyFill="1" applyBorder="1" applyAlignment="1">
      <x:alignment horizontal="left" vertical="center" wrapText="1"/>
    </x:xf>
    <x:xf numFmtId="0" fontId="0" fillId="33" borderId="0" xfId="0" applyNumberFormat="1" applyFont="1" applyFill="1" applyBorder="1"/>
    <x:xf numFmtId="0" fontId="1" fillId="33" borderId="0" xfId="0" applyNumberFormat="1" applyFont="1" applyFill="1" applyBorder="1"/>
    <x:xf numFmtId="0" fontId="0" fillId="34" borderId="0" xfId="0" applyNumberFormat="1" applyFont="1" applyFill="1" applyBorder="1"/>
    <x:xf numFmtId="0" fontId="8" fillId="34" borderId="0" xfId="0" applyNumberFormat="1" applyFont="1" applyFill="1" applyBorder="1"/>
    <x:xf numFmtId="0" fontId="8" fillId="34" borderId="0" xfId="0" applyNumberFormat="1" applyFont="1" applyFill="1" applyBorder="1" applyAlignment="1">
      <x:alignment wrapText="1"/>
    </x:xf>
    <x:xf numFmtId="0" fontId="0" fillId="35" borderId="0" xfId="0" applyNumberFormat="1" applyFont="1" applyFill="1" applyBorder="1"/>
    <x:xf numFmtId="0" fontId="3" fillId="35" borderId="0" xfId="0" applyNumberFormat="1" applyFont="1" applyFill="1" applyBorder="1"/>
    <x:xf numFmtId="0" fontId="3" fillId="35" borderId="0" xfId="0" applyNumberFormat="1" applyFont="1" applyFill="1" applyBorder="1" applyAlignment="1">
      <x:alignment wrapText="1"/>
    </x:xf>
    <x:xf numFmtId="0" fontId="3" fillId="35" borderId="0" xfId="0" applyNumberFormat="1" applyFont="1" applyFill="1" applyBorder="1" applyAlignment="1">
      <x:alignment vertical="center" wrapText="1"/>
    </x:xf>
    <x:xf numFmtId="200" fontId="10" fillId="0" borderId="7" xfId="0" applyNumberFormat="1" applyFont="1" applyFill="1" applyBorder="1" applyAlignment="1">
      <x:alignment vertical="top" wrapText="1"/>
    </x:xf>
    <x:xf numFmtId="200" fontId="10" fillId="0" borderId="9" xfId="0" applyNumberFormat="1" applyFont="1" applyFill="1" applyBorder="1" applyAlignment="1">
      <x:alignment vertical="top" wrapText="1"/>
    </x:xf>
    <x:xf numFmtId="201" fontId="10" fillId="0" borderId="7" xfId="0" applyNumberFormat="1" applyFont="1" applyFill="1" applyBorder="1" applyAlignment="1">
      <x:alignment vertical="top" wrapText="1"/>
    </x:xf>
    <x:xf numFmtId="201" fontId="10" fillId="0" borderId="9" xfId="0" applyNumberFormat="1" applyFont="1" applyFill="1" applyBorder="1" applyAlignment="1">
      <x:alignment vertical="top" wrapText="1"/>
    </x:xf>
    <x:xf numFmtId="0" fontId="10" fillId="36" borderId="7" xfId="0" applyNumberFormat="1" applyFont="1" applyFill="1" applyBorder="1" applyAlignment="1">
      <x:alignment vertical="top" wrapText="1"/>
    </x:xf>
    <x:xf numFmtId="0" fontId="10" fillId="36" borderId="9" xfId="0" applyNumberFormat="1" applyFont="1" applyFill="1" applyBorder="1" applyAlignment="1">
      <x:alignment vertical="top" wrapText="1"/>
    </x:xf>
    <x:xf numFmtId="0" fontId="16" fillId="36" borderId="7" xfId="0" applyNumberFormat="1" applyFont="1" applyFill="1" applyBorder="1" applyAlignment="1">
      <x:alignment vertical="top" wrapText="1"/>
    </x:xf>
    <x:xf numFmtId="0" fontId="16" fillId="36" borderId="9" xfId="0" applyNumberFormat="1" applyFont="1" applyFill="1" applyBorder="1" applyAlignment="1">
      <x:alignment vertical="top" wrapText="1"/>
    </x:xf>
    <x:xf numFmtId="0" fontId="10" fillId="37" borderId="7" xfId="0" applyNumberFormat="1" applyFont="1" applyFill="1" applyBorder="1" applyAlignment="1">
      <x:alignment vertical="top" wrapText="1"/>
    </x:xf>
    <x:xf numFmtId="0" fontId="10" fillId="37" borderId="9" xfId="0" applyNumberFormat="1" applyFont="1" applyFill="1" applyBorder="1" applyAlignment="1">
      <x:alignment vertical="top" wrapText="1"/>
    </x:xf>
    <x:xf numFmtId="0" fontId="15" fillId="37" borderId="7" xfId="0" applyNumberFormat="1" applyFont="1" applyFill="1" applyBorder="1" applyAlignment="1">
      <x:alignment vertical="top" wrapText="1"/>
    </x:xf>
    <x:xf numFmtId="0" fontId="15" fillId="37" borderId="9" xfId="0" applyNumberFormat="1" applyFont="1" applyFill="1" applyBorder="1" applyAlignment="1">
      <x:alignment vertical="top" wrapText="1"/>
    </x:xf>
    <x:xf numFmtId="0" fontId="0" fillId="38" borderId="0" xfId="0" applyNumberFormat="1" applyFont="1" applyFill="1" applyBorder="1"/>
    <x:xf numFmtId="0" fontId="6" fillId="38" borderId="0" xfId="0" applyNumberFormat="1" applyFont="1" applyFill="1" applyBorder="1"/>
    <x:xf numFmtId="0" fontId="8" fillId="34" borderId="10" xfId="0" applyNumberFormat="1" applyFont="1" applyFill="1" applyBorder="1"/>
    <x:xf numFmtId="0" fontId="8" fillId="34" borderId="9" xfId="0" applyNumberFormat="1" applyFont="1" applyFill="1" applyBorder="1"/>
    <x:xf numFmtId="0" fontId="8" fillId="34" borderId="11" xfId="0" applyNumberFormat="1" applyFont="1" applyFill="1" applyBorder="1"/>
    <x:xf numFmtId="0" fontId="8" fillId="34" borderId="12" xfId="0" applyNumberFormat="1" applyFont="1" applyFill="1" applyBorder="1"/>
    <x:xf numFmtId="0" fontId="8" fillId="34" xfId="0" applyNumberFormat="1" applyFont="1" applyFill="1" applyBorder="0"/>
    <x:xf numFmtId="0" fontId="8" fillId="34" borderId="13" xfId="0" applyNumberFormat="1" applyFont="1" applyFill="1" applyBorder="1"/>
    <x:xf numFmtId="0" fontId="8" fillId="34" borderId="14" xfId="0" applyNumberFormat="1" applyFont="1" applyFill="1" applyBorder="1"/>
    <x:xf numFmtId="0" fontId="8" fillId="34" borderId="7" xfId="0" applyNumberFormat="1" applyFont="1" applyFill="1" applyBorder="1"/>
    <x:xf numFmtId="0" fontId="8" fillId="34" borderId="15" xfId="0" applyNumberFormat="1" applyFont="1" applyFill="1" applyBorder="1"/>
    <x:xf numFmtId="0" fontId="8" fillId="34" borderId="10" xfId="0" applyNumberFormat="1" applyFont="1" applyFill="1" applyBorder="1" applyAlignment="1">
      <x:alignment wrapText="1"/>
    </x:xf>
    <x:xf numFmtId="0" fontId="8" fillId="34" borderId="9" xfId="0" applyNumberFormat="1" applyFont="1" applyFill="1" applyBorder="1" applyAlignment="1">
      <x:alignment wrapText="1"/>
    </x:xf>
    <x:xf numFmtId="0" fontId="8" fillId="34" borderId="11" xfId="0" applyNumberFormat="1" applyFont="1" applyFill="1" applyBorder="1" applyAlignment="1">
      <x:alignment wrapText="1"/>
    </x:xf>
    <x:xf numFmtId="0" fontId="8" fillId="34" borderId="12" xfId="0" applyNumberFormat="1" applyFont="1" applyFill="1" applyBorder="1" applyAlignment="1">
      <x:alignment wrapText="1"/>
    </x:xf>
    <x:xf numFmtId="0" fontId="8" fillId="34" xfId="0" applyNumberFormat="1" applyFont="1" applyFill="1" applyBorder="0" applyAlignment="1">
      <x:alignment wrapText="1"/>
    </x:xf>
    <x:xf numFmtId="0" fontId="8" fillId="34" borderId="13" xfId="0" applyNumberFormat="1" applyFont="1" applyFill="1" applyBorder="1" applyAlignment="1">
      <x:alignment wrapText="1"/>
    </x:xf>
    <x:xf numFmtId="0" fontId="8" fillId="34" borderId="14" xfId="0" applyNumberFormat="1" applyFont="1" applyFill="1" applyBorder="1" applyAlignment="1">
      <x:alignment wrapText="1"/>
    </x:xf>
    <x:xf numFmtId="0" fontId="8" fillId="34" borderId="7" xfId="0" applyNumberFormat="1" applyFont="1" applyFill="1" applyBorder="1" applyAlignment="1">
      <x:alignment wrapText="1"/>
    </x:xf>
    <x:xf numFmtId="0" fontId="8" fillId="34" borderId="15" xfId="0" applyNumberFormat="1" applyFont="1" applyFill="1" applyBorder="1" applyAlignment="1">
      <x:alignment wrapText="1"/>
    </x:xf>
    <x:xf numFmtId="0" fontId="8" fillId="34" borderId="10" xfId="0" applyNumberFormat="1" applyFont="1" applyFill="1" applyBorder="1" applyAlignment="1">
      <x:alignment vertical="center" wrapText="1"/>
    </x:xf>
    <x:xf numFmtId="0" fontId="8" fillId="34" borderId="9" xfId="0" applyNumberFormat="1" applyFont="1" applyFill="1" applyBorder="1" applyAlignment="1">
      <x:alignment vertical="center" wrapText="1"/>
    </x:xf>
    <x:xf numFmtId="0" fontId="8" fillId="34" borderId="11" xfId="0" applyNumberFormat="1" applyFont="1" applyFill="1" applyBorder="1" applyAlignment="1">
      <x:alignment vertical="center" wrapText="1"/>
    </x:xf>
    <x:xf numFmtId="0" fontId="8" fillId="34" borderId="12" xfId="0" applyNumberFormat="1" applyFont="1" applyFill="1" applyBorder="1" applyAlignment="1">
      <x:alignment vertical="center" wrapText="1"/>
    </x:xf>
    <x:xf numFmtId="0" fontId="8" fillId="34" xfId="0" applyNumberFormat="1" applyFont="1" applyFill="1" applyBorder="0" applyAlignment="1">
      <x:alignment vertical="center" wrapText="1"/>
    </x:xf>
    <x:xf numFmtId="0" fontId="8" fillId="34" borderId="13" xfId="0" applyNumberFormat="1" applyFont="1" applyFill="1" applyBorder="1" applyAlignment="1">
      <x:alignment vertical="center" wrapText="1"/>
    </x:xf>
    <x:xf numFmtId="0" fontId="8" fillId="34" borderId="14" xfId="0" applyNumberFormat="1" applyFont="1" applyFill="1" applyBorder="1" applyAlignment="1">
      <x:alignment vertical="center" wrapText="1"/>
    </x:xf>
    <x:xf numFmtId="0" fontId="8" fillId="34" borderId="7" xfId="0" applyNumberFormat="1" applyFont="1" applyFill="1" applyBorder="1" applyAlignment="1">
      <x:alignment vertical="center" wrapText="1"/>
    </x:xf>
    <x:xf numFmtId="0" fontId="8" fillId="34" borderId="15" xfId="0" applyNumberFormat="1" applyFont="1" applyFill="1" applyBorder="1" applyAlignment="1">
      <x:alignment vertical="center" wrapText="1"/>
    </x:xf>
    <x:xf numFmtId="0" fontId="0" fillId="39" borderId="0" xfId="0" applyNumberFormat="1" applyFont="1" applyFill="1" applyBorder="1"/>
    <x:xf numFmtId="0" fontId="17" fillId="39" borderId="0" xfId="0" applyNumberFormat="1" applyFont="1" applyFill="1" applyBorder="1"/>
    <x:xf numFmtId="0" fontId="17" fillId="39" borderId="10" xfId="0" applyNumberFormat="1" applyFont="1" applyFill="1" applyBorder="1"/>
    <x:xf numFmtId="0" fontId="17" fillId="39" borderId="9" xfId="0" applyNumberFormat="1" applyFont="1" applyFill="1" applyBorder="1"/>
    <x:xf numFmtId="0" fontId="17" fillId="39" borderId="11" xfId="0" applyNumberFormat="1" applyFont="1" applyFill="1" applyBorder="1"/>
    <x:xf numFmtId="0" fontId="17" fillId="39" borderId="12" xfId="0" applyNumberFormat="1" applyFont="1" applyFill="1" applyBorder="1"/>
    <x:xf numFmtId="0" fontId="17" fillId="39" xfId="0" applyNumberFormat="1" applyFont="1" applyFill="1" applyBorder="0"/>
    <x:xf numFmtId="0" fontId="17" fillId="39" borderId="13" xfId="0" applyNumberFormat="1" applyFont="1" applyFill="1" applyBorder="1"/>
    <x:xf numFmtId="0" fontId="17" fillId="39" borderId="14" xfId="0" applyNumberFormat="1" applyFont="1" applyFill="1" applyBorder="1"/>
    <x:xf numFmtId="0" fontId="17" fillId="39" borderId="7" xfId="0" applyNumberFormat="1" applyFont="1" applyFill="1" applyBorder="1"/>
    <x:xf numFmtId="0" fontId="17" fillId="39" borderId="15" xfId="0" applyNumberFormat="1" applyFont="1" applyFill="1" applyBorder="1"/>
    <x:xf numFmtId="0" fontId="17" fillId="39" borderId="10" xfId="0" applyNumberFormat="1" applyFont="1" applyFill="1" applyBorder="1" applyAlignment="1">
      <x:alignment wrapText="1"/>
    </x:xf>
    <x:xf numFmtId="0" fontId="17" fillId="39" borderId="9" xfId="0" applyNumberFormat="1" applyFont="1" applyFill="1" applyBorder="1" applyAlignment="1">
      <x:alignment wrapText="1"/>
    </x:xf>
    <x:xf numFmtId="0" fontId="17" fillId="39" borderId="11" xfId="0" applyNumberFormat="1" applyFont="1" applyFill="1" applyBorder="1" applyAlignment="1">
      <x:alignment wrapText="1"/>
    </x:xf>
    <x:xf numFmtId="0" fontId="17" fillId="39" borderId="12" xfId="0" applyNumberFormat="1" applyFont="1" applyFill="1" applyBorder="1" applyAlignment="1">
      <x:alignment wrapText="1"/>
    </x:xf>
    <x:xf numFmtId="0" fontId="17" fillId="39" xfId="0" applyNumberFormat="1" applyFont="1" applyFill="1" applyBorder="0" applyAlignment="1">
      <x:alignment wrapText="1"/>
    </x:xf>
    <x:xf numFmtId="0" fontId="17" fillId="39" borderId="13" xfId="0" applyNumberFormat="1" applyFont="1" applyFill="1" applyBorder="1" applyAlignment="1">
      <x:alignment wrapText="1"/>
    </x:xf>
    <x:xf numFmtId="0" fontId="17" fillId="39" borderId="14" xfId="0" applyNumberFormat="1" applyFont="1" applyFill="1" applyBorder="1" applyAlignment="1">
      <x:alignment wrapText="1"/>
    </x:xf>
    <x:xf numFmtId="0" fontId="17" fillId="39" borderId="7" xfId="0" applyNumberFormat="1" applyFont="1" applyFill="1" applyBorder="1" applyAlignment="1">
      <x:alignment wrapText="1"/>
    </x:xf>
    <x:xf numFmtId="0" fontId="17" fillId="39" borderId="15" xfId="0" applyNumberFormat="1" applyFont="1" applyFill="1" applyBorder="1" applyAlignment="1">
      <x:alignment wrapText="1"/>
    </x:xf>
    <x:xf numFmtId="0" fontId="17" fillId="39" borderId="10" xfId="0" applyNumberFormat="1" applyFont="1" applyFill="1" applyBorder="1" applyAlignment="1">
      <x:alignment vertical="center" wrapText="1"/>
    </x:xf>
    <x:xf numFmtId="0" fontId="17" fillId="39" borderId="9" xfId="0" applyNumberFormat="1" applyFont="1" applyFill="1" applyBorder="1" applyAlignment="1">
      <x:alignment vertical="center" wrapText="1"/>
    </x:xf>
    <x:xf numFmtId="0" fontId="17" fillId="39" borderId="11" xfId="0" applyNumberFormat="1" applyFont="1" applyFill="1" applyBorder="1" applyAlignment="1">
      <x:alignment vertical="center" wrapText="1"/>
    </x:xf>
    <x:xf numFmtId="0" fontId="17" fillId="39" borderId="12" xfId="0" applyNumberFormat="1" applyFont="1" applyFill="1" applyBorder="1" applyAlignment="1">
      <x:alignment vertical="center" wrapText="1"/>
    </x:xf>
    <x:xf numFmtId="0" fontId="17" fillId="39" xfId="0" applyNumberFormat="1" applyFont="1" applyFill="1" applyBorder="0" applyAlignment="1">
      <x:alignment vertical="center" wrapText="1"/>
    </x:xf>
    <x:xf numFmtId="0" fontId="17" fillId="39" borderId="13" xfId="0" applyNumberFormat="1" applyFont="1" applyFill="1" applyBorder="1" applyAlignment="1">
      <x:alignment vertical="center" wrapText="1"/>
    </x:xf>
    <x:xf numFmtId="0" fontId="17" fillId="39" borderId="14" xfId="0" applyNumberFormat="1" applyFont="1" applyFill="1" applyBorder="1" applyAlignment="1">
      <x:alignment vertical="center" wrapText="1"/>
    </x:xf>
    <x:xf numFmtId="0" fontId="17" fillId="39" borderId="7" xfId="0" applyNumberFormat="1" applyFont="1" applyFill="1" applyBorder="1" applyAlignment="1">
      <x:alignment vertical="center" wrapText="1"/>
    </x:xf>
    <x:xf numFmtId="0" fontId="17" fillId="39" borderId="15" xfId="0" applyNumberFormat="1" applyFont="1" applyFill="1" applyBorder="1" applyAlignment="1">
      <x:alignment vertical="center" wrapText="1"/>
    </x:xf>
    <x:xf numFmtId="0" fontId="0" fillId="40" borderId="0" xfId="0" applyNumberFormat="1" applyFont="1" applyFill="1" applyBorder="1"/>
    <x:xf numFmtId="0" fontId="1" fillId="40" borderId="0" xfId="0" applyNumberFormat="1" applyFont="1" applyFill="1" applyBorder="1"/>
    <x:xf numFmtId="0" fontId="0" fillId="41" borderId="0" xfId="0" applyNumberFormat="1" applyFont="1" applyFill="1" applyBorder="1"/>
    <x:xf numFmtId="0" fontId="8" fillId="41" borderId="0" xfId="0" applyNumberFormat="1" applyFont="1" applyFill="1" applyBorder="1"/>
    <x:xf numFmtId="0" fontId="8" fillId="41" borderId="0" xfId="0" applyNumberFormat="1" applyFont="1" applyFill="1" applyBorder="1" applyAlignment="1">
      <x:alignment wrapText="1"/>
    </x:xf>
    <x:xf numFmtId="0" fontId="0" fillId="42" borderId="0" xfId="0" applyNumberFormat="1" applyFont="1" applyFill="1" applyBorder="1"/>
    <x:xf numFmtId="0" fontId="3" fillId="42" borderId="0" xfId="0" applyNumberFormat="1" applyFont="1" applyFill="1" applyBorder="1"/>
    <x:xf numFmtId="0" fontId="3" fillId="42" borderId="0" xfId="0" applyNumberFormat="1" applyFont="1" applyFill="1" applyBorder="1" applyAlignment="1">
      <x:alignment wrapText="1"/>
    </x:xf>
    <x:xf numFmtId="201" fontId="10" fillId="0" borderId="8" xfId="0" applyNumberFormat="1" applyFont="1" applyFill="1" applyBorder="1" applyAlignment="1">
      <x:alignment vertical="top" wrapText="1"/>
    </x:xf>
    <x:xf numFmtId="209" fontId="10" fillId="0" borderId="7" xfId="0" applyNumberFormat="1" applyFont="1" applyFill="1" applyBorder="1" applyAlignment="1">
      <x:alignment vertical="top" wrapText="1"/>
    </x:xf>
    <x:xf numFmtId="209" fontId="10" fillId="0" borderId="8" xfId="0" applyNumberFormat="1" applyFont="1" applyFill="1" applyBorder="1" applyAlignment="1">
      <x:alignment vertical="top" wrapText="1"/>
    </x:xf>
    <x:xf numFmtId="209" fontId="10" fillId="0" borderId="9" xfId="0" applyNumberFormat="1" applyFont="1" applyFill="1" applyBorder="1" applyAlignment="1">
      <x:alignment vertical="top" wrapText="1"/>
    </x:xf>
    <x:xf numFmtId="0" fontId="10" fillId="43" borderId="7" xfId="0" applyNumberFormat="1" applyFont="1" applyFill="1" applyBorder="1" applyAlignment="1">
      <x:alignment vertical="top" wrapText="1"/>
    </x:xf>
    <x:xf numFmtId="0" fontId="10" fillId="43" borderId="8" xfId="0" applyNumberFormat="1" applyFont="1" applyFill="1" applyBorder="1" applyAlignment="1">
      <x:alignment vertical="top" wrapText="1"/>
    </x:xf>
    <x:xf numFmtId="0" fontId="10" fillId="43" borderId="9" xfId="0" applyNumberFormat="1" applyFont="1" applyFill="1" applyBorder="1" applyAlignment="1">
      <x:alignment vertical="top" wrapText="1"/>
    </x:xf>
    <x:xf numFmtId="0" fontId="15" fillId="43" borderId="7" xfId="0" applyNumberFormat="1" applyFont="1" applyFill="1" applyBorder="1" applyAlignment="1">
      <x:alignment vertical="top" wrapText="1"/>
    </x:xf>
    <x:xf numFmtId="0" fontId="15" fillId="43" borderId="8" xfId="0" applyNumberFormat="1" applyFont="1" applyFill="1" applyBorder="1" applyAlignment="1">
      <x:alignment vertical="top" wrapText="1"/>
    </x:xf>
    <x:xf numFmtId="0" fontId="15" fillId="43" borderId="9" xfId="0" applyNumberFormat="1" applyFont="1" applyFill="1" applyBorder="1" applyAlignment="1">
      <x:alignment vertical="top" wrapText="1"/>
    </x:xf>
    <x:xf numFmtId="0" fontId="15" fillId="43" borderId="7" xfId="0" applyNumberFormat="1" applyFont="1" applyFill="1" applyBorder="1" applyAlignment="1">
      <x:alignment horizontal="center" vertical="top" wrapText="1"/>
    </x:xf>
    <x:xf numFmtId="0" fontId="15" fillId="43" borderId="8" xfId="0" applyNumberFormat="1" applyFont="1" applyFill="1" applyBorder="1" applyAlignment="1">
      <x:alignment horizontal="center" vertical="top" wrapText="1"/>
    </x:xf>
    <x:xf numFmtId="0" fontId="15" fillId="43" borderId="9" xfId="0" applyNumberFormat="1" applyFont="1" applyFill="1" applyBorder="1" applyAlignment="1">
      <x:alignment horizontal="center" vertical="top" wrapText="1"/>
    </x:xf>
    <x:xf numFmtId="0" fontId="15" fillId="43" borderId="7" xfId="0" applyNumberFormat="1" applyFont="1" applyFill="1" applyBorder="1" applyAlignment="1">
      <x:alignment horizontal="center" vertical="center" wrapText="1"/>
    </x:xf>
    <x:xf numFmtId="0" fontId="15" fillId="43" borderId="8" xfId="0" applyNumberFormat="1" applyFont="1" applyFill="1" applyBorder="1" applyAlignment="1">
      <x:alignment horizontal="center" vertical="center" wrapText="1"/>
    </x:xf>
    <x:xf numFmtId="0" fontId="15" fillId="43" borderId="9" xfId="0" applyNumberFormat="1" applyFont="1" applyFill="1" applyBorder="1" applyAlignment="1">
      <x:alignment horizontal="center" vertical="center" wrapText="1"/>
    </x:xf>
    <x:xf numFmtId="0" fontId="0" fillId="44" borderId="0" xfId="0" applyNumberFormat="1" applyFont="1" applyFill="1" applyBorder="1"/>
    <x:xf numFmtId="0" fontId="9" fillId="44" borderId="0" xfId="0" applyNumberFormat="1" applyFont="1" applyFill="1" applyBorder="1"/>
    <x:xf numFmtId="0" fontId="8" fillId="41" borderId="10" xfId="0" applyNumberFormat="1" applyFont="1" applyFill="1" applyBorder="1"/>
    <x:xf numFmtId="0" fontId="8" fillId="41" borderId="9" xfId="0" applyNumberFormat="1" applyFont="1" applyFill="1" applyBorder="1"/>
    <x:xf numFmtId="0" fontId="8" fillId="41" borderId="11" xfId="0" applyNumberFormat="1" applyFont="1" applyFill="1" applyBorder="1"/>
    <x:xf numFmtId="0" fontId="8" fillId="41" borderId="12" xfId="0" applyNumberFormat="1" applyFont="1" applyFill="1" applyBorder="1"/>
    <x:xf numFmtId="0" fontId="8" fillId="41" xfId="0" applyNumberFormat="1" applyFont="1" applyFill="1" applyBorder="0"/>
    <x:xf numFmtId="0" fontId="8" fillId="41" borderId="13" xfId="0" applyNumberFormat="1" applyFont="1" applyFill="1" applyBorder="1"/>
    <x:xf numFmtId="0" fontId="8" fillId="41" borderId="14" xfId="0" applyNumberFormat="1" applyFont="1" applyFill="1" applyBorder="1"/>
    <x:xf numFmtId="0" fontId="8" fillId="41" borderId="7" xfId="0" applyNumberFormat="1" applyFont="1" applyFill="1" applyBorder="1"/>
    <x:xf numFmtId="0" fontId="8" fillId="41" borderId="15" xfId="0" applyNumberFormat="1" applyFont="1" applyFill="1" applyBorder="1"/>
    <x:xf numFmtId="0" fontId="8" fillId="41" borderId="10" xfId="0" applyNumberFormat="1" applyFont="1" applyFill="1" applyBorder="1" applyAlignment="1">
      <x:alignment wrapText="1"/>
    </x:xf>
    <x:xf numFmtId="0" fontId="8" fillId="41" borderId="9" xfId="0" applyNumberFormat="1" applyFont="1" applyFill="1" applyBorder="1" applyAlignment="1">
      <x:alignment wrapText="1"/>
    </x:xf>
    <x:xf numFmtId="0" fontId="8" fillId="41" borderId="11" xfId="0" applyNumberFormat="1" applyFont="1" applyFill="1" applyBorder="1" applyAlignment="1">
      <x:alignment wrapText="1"/>
    </x:xf>
    <x:xf numFmtId="0" fontId="8" fillId="41" borderId="12" xfId="0" applyNumberFormat="1" applyFont="1" applyFill="1" applyBorder="1" applyAlignment="1">
      <x:alignment wrapText="1"/>
    </x:xf>
    <x:xf numFmtId="0" fontId="8" fillId="41" xfId="0" applyNumberFormat="1" applyFont="1" applyFill="1" applyBorder="0" applyAlignment="1">
      <x:alignment wrapText="1"/>
    </x:xf>
    <x:xf numFmtId="0" fontId="8" fillId="41" borderId="13" xfId="0" applyNumberFormat="1" applyFont="1" applyFill="1" applyBorder="1" applyAlignment="1">
      <x:alignment wrapText="1"/>
    </x:xf>
    <x:xf numFmtId="0" fontId="8" fillId="41" borderId="14" xfId="0" applyNumberFormat="1" applyFont="1" applyFill="1" applyBorder="1" applyAlignment="1">
      <x:alignment wrapText="1"/>
    </x:xf>
    <x:xf numFmtId="0" fontId="8" fillId="41" borderId="7" xfId="0" applyNumberFormat="1" applyFont="1" applyFill="1" applyBorder="1" applyAlignment="1">
      <x:alignment wrapText="1"/>
    </x:xf>
    <x:xf numFmtId="0" fontId="8" fillId="41" borderId="15" xfId="0" applyNumberFormat="1" applyFont="1" applyFill="1" applyBorder="1" applyAlignment="1">
      <x:alignment wrapText="1"/>
    </x:xf>
    <x:xf numFmtId="0" fontId="8" fillId="41" borderId="10" xfId="0" applyNumberFormat="1" applyFont="1" applyFill="1" applyBorder="1" applyAlignment="1">
      <x:alignment vertical="center" wrapText="1"/>
    </x:xf>
    <x:xf numFmtId="0" fontId="8" fillId="41" borderId="9" xfId="0" applyNumberFormat="1" applyFont="1" applyFill="1" applyBorder="1" applyAlignment="1">
      <x:alignment vertical="center" wrapText="1"/>
    </x:xf>
    <x:xf numFmtId="0" fontId="8" fillId="41" borderId="11" xfId="0" applyNumberFormat="1" applyFont="1" applyFill="1" applyBorder="1" applyAlignment="1">
      <x:alignment vertical="center" wrapText="1"/>
    </x:xf>
    <x:xf numFmtId="0" fontId="8" fillId="41" borderId="12" xfId="0" applyNumberFormat="1" applyFont="1" applyFill="1" applyBorder="1" applyAlignment="1">
      <x:alignment vertical="center" wrapText="1"/>
    </x:xf>
    <x:xf numFmtId="0" fontId="8" fillId="41" xfId="0" applyNumberFormat="1" applyFont="1" applyFill="1" applyBorder="0" applyAlignment="1">
      <x:alignment vertical="center" wrapText="1"/>
    </x:xf>
    <x:xf numFmtId="0" fontId="8" fillId="41" borderId="13" xfId="0" applyNumberFormat="1" applyFont="1" applyFill="1" applyBorder="1" applyAlignment="1">
      <x:alignment vertical="center" wrapText="1"/>
    </x:xf>
    <x:xf numFmtId="0" fontId="8" fillId="41" borderId="14" xfId="0" applyNumberFormat="1" applyFont="1" applyFill="1" applyBorder="1" applyAlignment="1">
      <x:alignment vertical="center" wrapText="1"/>
    </x:xf>
    <x:xf numFmtId="0" fontId="8" fillId="41" borderId="7" xfId="0" applyNumberFormat="1" applyFont="1" applyFill="1" applyBorder="1" applyAlignment="1">
      <x:alignment vertical="center" wrapText="1"/>
    </x:xf>
    <x:xf numFmtId="0" fontId="8" fillId="41" borderId="15" xfId="0" applyNumberFormat="1" applyFont="1" applyFill="1" applyBorder="1" applyAlignment="1">
      <x:alignment vertical="center" wrapText="1"/>
    </x:xf>
    <x:xf numFmtId="0" fontId="6" fillId="44" borderId="0" xfId="0" applyNumberFormat="1" applyFont="1" applyFill="1" applyBorder="1"/>
    <x:xf numFmtId="0" fontId="18" fillId="41" borderId="0" xfId="0" applyNumberFormat="1" applyFont="1" applyFill="1" applyBorder="1"/>
    <x:xf numFmtId="0" fontId="18" fillId="41" borderId="0" xfId="0" applyNumberFormat="1" applyFont="1" applyFill="1" applyBorder="1" applyAlignment="1">
      <x:alignment wrapText="1"/>
    </x:xf>
    <x:xf numFmtId="0" fontId="0" fillId="45" borderId="0" xfId="0" applyNumberFormat="1" applyFont="1" applyFill="1" applyBorder="1"/>
    <x:xf numFmtId="0" fontId="1" fillId="45" borderId="0" xfId="0" applyNumberFormat="1" applyFont="1" applyFill="1" applyBorder="1"/>
    <x:xf numFmtId="0" fontId="0" fillId="46" borderId="0" xfId="0" applyNumberFormat="1" applyFont="1" applyFill="1" applyBorder="1"/>
    <x:xf numFmtId="0" fontId="8" fillId="46" borderId="0" xfId="0" applyNumberFormat="1" applyFont="1" applyFill="1" applyBorder="1"/>
    <x:xf numFmtId="0" fontId="8" fillId="46" borderId="0" xfId="0" applyNumberFormat="1" applyFont="1" applyFill="1" applyBorder="1" applyAlignment="1">
      <x:alignment wrapText="1"/>
    </x:xf>
    <x:xf numFmtId="0" fontId="0" fillId="47" borderId="0" xfId="0" applyNumberFormat="1" applyFont="1" applyFill="1" applyBorder="1"/>
    <x:xf numFmtId="0" fontId="3" fillId="47" borderId="0" xfId="0" applyNumberFormat="1" applyFont="1" applyFill="1" applyBorder="1"/>
    <x:xf numFmtId="210" fontId="10" fillId="0" borderId="7" xfId="0" applyNumberFormat="1" applyFont="1" applyFill="1" applyBorder="1" applyAlignment="1">
      <x:alignment wrapText="1"/>
    </x:xf>
    <x:xf numFmtId="210" fontId="10" fillId="0" borderId="9" xfId="0" applyNumberFormat="1" applyFont="1" applyFill="1" applyBorder="1" applyAlignment="1">
      <x:alignment wrapText="1"/>
    </x:xf>
    <x:xf numFmtId="210" fontId="10" fillId="48" borderId="7" xfId="0" applyNumberFormat="1" applyFont="1" applyFill="1" applyBorder="1" applyAlignment="1">
      <x:alignment wrapText="1"/>
    </x:xf>
    <x:xf numFmtId="210" fontId="10" fillId="48" borderId="9" xfId="0" applyNumberFormat="1" applyFont="1" applyFill="1" applyBorder="1" applyAlignment="1">
      <x:alignment wrapText="1"/>
    </x:xf>
    <x:xf numFmtId="0" fontId="3" fillId="47" borderId="0" xfId="0" applyNumberFormat="1" applyFont="1" applyFill="1" applyBorder="1" applyAlignment="1">
      <x:alignment wrapText="1"/>
    </x:xf>
    <x:xf numFmtId="210" fontId="10" fillId="0" borderId="7" xfId="0" applyNumberFormat="1" applyFont="1" applyFill="1" applyBorder="1" applyAlignment="1">
      <x:alignment vertical="top" wrapText="1"/>
    </x:xf>
    <x:xf numFmtId="210" fontId="10" fillId="0" borderId="8" xfId="0" applyNumberFormat="1" applyFont="1" applyFill="1" applyBorder="1" applyAlignment="1">
      <x:alignment vertical="top" wrapText="1"/>
    </x:xf>
    <x:xf numFmtId="210" fontId="10" fillId="0" borderId="9" xfId="0" applyNumberFormat="1" applyFont="1" applyFill="1" applyBorder="1" applyAlignment="1">
      <x:alignment vertical="top" wrapText="1"/>
    </x:xf>
    <x:xf numFmtId="0" fontId="10" fillId="49" borderId="7" xfId="0" applyNumberFormat="1" applyFont="1" applyFill="1" applyBorder="1" applyAlignment="1">
      <x:alignment vertical="top" wrapText="1"/>
    </x:xf>
    <x:xf numFmtId="0" fontId="10" fillId="49" borderId="8" xfId="0" applyNumberFormat="1" applyFont="1" applyFill="1" applyBorder="1" applyAlignment="1">
      <x:alignment vertical="top" wrapText="1"/>
    </x:xf>
    <x:xf numFmtId="0" fontId="10" fillId="49" borderId="9" xfId="0" applyNumberFormat="1" applyFont="1" applyFill="1" applyBorder="1" applyAlignment="1">
      <x:alignment vertical="top" wrapText="1"/>
    </x:xf>
    <x:xf numFmtId="0" fontId="15" fillId="49" borderId="7" xfId="0" applyNumberFormat="1" applyFont="1" applyFill="1" applyBorder="1" applyAlignment="1">
      <x:alignment vertical="top" wrapText="1"/>
    </x:xf>
    <x:xf numFmtId="0" fontId="15" fillId="49" borderId="8" xfId="0" applyNumberFormat="1" applyFont="1" applyFill="1" applyBorder="1" applyAlignment="1">
      <x:alignment vertical="top" wrapText="1"/>
    </x:xf>
    <x:xf numFmtId="0" fontId="15" fillId="49" borderId="9" xfId="0" applyNumberFormat="1" applyFont="1" applyFill="1" applyBorder="1" applyAlignment="1">
      <x:alignment vertical="top" wrapText="1"/>
    </x:xf>
    <x:xf numFmtId="0" fontId="15" fillId="49" borderId="7" xfId="0" applyNumberFormat="1" applyFont="1" applyFill="1" applyBorder="1" applyAlignment="1">
      <x:alignment vertical="center" wrapText="1"/>
    </x:xf>
    <x:xf numFmtId="0" fontId="15" fillId="49" borderId="8" xfId="0" applyNumberFormat="1" applyFont="1" applyFill="1" applyBorder="1" applyAlignment="1">
      <x:alignment vertical="center" wrapText="1"/>
    </x:xf>
    <x:xf numFmtId="0" fontId="15" fillId="49" borderId="9" xfId="0" applyNumberFormat="1" applyFont="1" applyFill="1" applyBorder="1" applyAlignment="1">
      <x:alignment vertical="center" wrapText="1"/>
    </x:xf>
    <x:xf numFmtId="0" fontId="0" fillId="50" borderId="0" xfId="0" applyNumberFormat="1" applyFont="1" applyFill="1" applyBorder="1"/>
    <x:xf numFmtId="0" fontId="6" fillId="50" borderId="0" xfId="0" applyNumberFormat="1" applyFont="1" applyFill="1" applyBorder="1"/>
    <x:xf numFmtId="0" fontId="0" fillId="51" borderId="0" xfId="0" applyNumberFormat="1" applyFont="1" applyFill="1" applyBorder="1"/>
    <x:xf numFmtId="0" fontId="17" fillId="51" borderId="0" xfId="0" applyNumberFormat="1" applyFont="1" applyFill="1" applyBorder="1"/>
    <x:xf numFmtId="0" fontId="17" fillId="51" borderId="10" xfId="0" applyNumberFormat="1" applyFont="1" applyFill="1" applyBorder="1"/>
    <x:xf numFmtId="0" fontId="17" fillId="51" borderId="9" xfId="0" applyNumberFormat="1" applyFont="1" applyFill="1" applyBorder="1"/>
    <x:xf numFmtId="0" fontId="17" fillId="51" borderId="11" xfId="0" applyNumberFormat="1" applyFont="1" applyFill="1" applyBorder="1"/>
    <x:xf numFmtId="0" fontId="17" fillId="51" borderId="12" xfId="0" applyNumberFormat="1" applyFont="1" applyFill="1" applyBorder="1"/>
    <x:xf numFmtId="0" fontId="17" fillId="51" xfId="0" applyNumberFormat="1" applyFont="1" applyFill="1" applyBorder="0"/>
    <x:xf numFmtId="0" fontId="17" fillId="51" borderId="13" xfId="0" applyNumberFormat="1" applyFont="1" applyFill="1" applyBorder="1"/>
    <x:xf numFmtId="0" fontId="17" fillId="51" borderId="14" xfId="0" applyNumberFormat="1" applyFont="1" applyFill="1" applyBorder="1"/>
    <x:xf numFmtId="0" fontId="17" fillId="51" borderId="7" xfId="0" applyNumberFormat="1" applyFont="1" applyFill="1" applyBorder="1"/>
    <x:xf numFmtId="0" fontId="17" fillId="51" borderId="15" xfId="0" applyNumberFormat="1" applyFont="1" applyFill="1" applyBorder="1"/>
    <x:xf numFmtId="0" fontId="17" fillId="51" borderId="10" xfId="0" applyNumberFormat="1" applyFont="1" applyFill="1" applyBorder="1" applyAlignment="1">
      <x:alignment wrapText="1"/>
    </x:xf>
    <x:xf numFmtId="0" fontId="17" fillId="51" borderId="9" xfId="0" applyNumberFormat="1" applyFont="1" applyFill="1" applyBorder="1" applyAlignment="1">
      <x:alignment wrapText="1"/>
    </x:xf>
    <x:xf numFmtId="0" fontId="17" fillId="51" borderId="11" xfId="0" applyNumberFormat="1" applyFont="1" applyFill="1" applyBorder="1" applyAlignment="1">
      <x:alignment wrapText="1"/>
    </x:xf>
    <x:xf numFmtId="0" fontId="17" fillId="51" borderId="12" xfId="0" applyNumberFormat="1" applyFont="1" applyFill="1" applyBorder="1" applyAlignment="1">
      <x:alignment wrapText="1"/>
    </x:xf>
    <x:xf numFmtId="0" fontId="17" fillId="51" xfId="0" applyNumberFormat="1" applyFont="1" applyFill="1" applyBorder="0" applyAlignment="1">
      <x:alignment wrapText="1"/>
    </x:xf>
    <x:xf numFmtId="0" fontId="17" fillId="51" borderId="13" xfId="0" applyNumberFormat="1" applyFont="1" applyFill="1" applyBorder="1" applyAlignment="1">
      <x:alignment wrapText="1"/>
    </x:xf>
    <x:xf numFmtId="0" fontId="17" fillId="51" borderId="14" xfId="0" applyNumberFormat="1" applyFont="1" applyFill="1" applyBorder="1" applyAlignment="1">
      <x:alignment wrapText="1"/>
    </x:xf>
    <x:xf numFmtId="0" fontId="17" fillId="51" borderId="7" xfId="0" applyNumberFormat="1" applyFont="1" applyFill="1" applyBorder="1" applyAlignment="1">
      <x:alignment wrapText="1"/>
    </x:xf>
    <x:xf numFmtId="0" fontId="17" fillId="51" borderId="15" xfId="0" applyNumberFormat="1" applyFont="1" applyFill="1" applyBorder="1" applyAlignment="1">
      <x:alignment wrapText="1"/>
    </x:xf>
    <x:xf numFmtId="0" fontId="17" fillId="51" borderId="10" xfId="0" applyNumberFormat="1" applyFont="1" applyFill="1" applyBorder="1" applyAlignment="1">
      <x:alignment vertical="center" wrapText="1"/>
    </x:xf>
    <x:xf numFmtId="0" fontId="17" fillId="51" borderId="9" xfId="0" applyNumberFormat="1" applyFont="1" applyFill="1" applyBorder="1" applyAlignment="1">
      <x:alignment vertical="center" wrapText="1"/>
    </x:xf>
    <x:xf numFmtId="0" fontId="17" fillId="51" borderId="11" xfId="0" applyNumberFormat="1" applyFont="1" applyFill="1" applyBorder="1" applyAlignment="1">
      <x:alignment vertical="center" wrapText="1"/>
    </x:xf>
    <x:xf numFmtId="0" fontId="17" fillId="51" borderId="12" xfId="0" applyNumberFormat="1" applyFont="1" applyFill="1" applyBorder="1" applyAlignment="1">
      <x:alignment vertical="center" wrapText="1"/>
    </x:xf>
    <x:xf numFmtId="0" fontId="17" fillId="51" xfId="0" applyNumberFormat="1" applyFont="1" applyFill="1" applyBorder="0" applyAlignment="1">
      <x:alignment vertical="center" wrapText="1"/>
    </x:xf>
    <x:xf numFmtId="0" fontId="17" fillId="51" borderId="13" xfId="0" applyNumberFormat="1" applyFont="1" applyFill="1" applyBorder="1" applyAlignment="1">
      <x:alignment vertical="center" wrapText="1"/>
    </x:xf>
    <x:xf numFmtId="0" fontId="17" fillId="51" borderId="14" xfId="0" applyNumberFormat="1" applyFont="1" applyFill="1" applyBorder="1" applyAlignment="1">
      <x:alignment vertical="center" wrapText="1"/>
    </x:xf>
    <x:xf numFmtId="0" fontId="17" fillId="51" borderId="7" xfId="0" applyNumberFormat="1" applyFont="1" applyFill="1" applyBorder="1" applyAlignment="1">
      <x:alignment vertical="center" wrapText="1"/>
    </x:xf>
    <x:xf numFmtId="0" fontId="17" fillId="51" borderId="15" xfId="0" applyNumberFormat="1" applyFont="1" applyFill="1" applyBorder="1" applyAlignment="1">
      <x:alignment vertical="center" wrapText="1"/>
    </x:xf>
    <x:xf numFmtId="0" fontId="18" fillId="46" borderId="0" xfId="0" applyNumberFormat="1" applyFont="1" applyFill="1" applyBorder="1"/>
    <x:xf numFmtId="0" fontId="18" fillId="46" borderId="0" xfId="0" applyNumberFormat="1" applyFont="1" applyFill="1" applyBorder="1" applyAlignment="1">
      <x:alignment wrapText="1"/>
    </x:xf>
    <x:xf numFmtId="0" fontId="18" fillId="46" borderId="0" xfId="0" applyNumberFormat="1" applyFont="1" applyFill="1" applyBorder="1" applyAlignment="1">
      <x:alignment vertical="center" wrapText="1"/>
    </x:xf>
    <x:xf numFmtId="0" fontId="0" fillId="52" borderId="0" xfId="0" applyNumberFormat="1" applyFont="1" applyFill="1" applyBorder="1"/>
    <x:xf numFmtId="0" fontId="1" fillId="52" borderId="0" xfId="0" applyNumberFormat="1" applyFont="1" applyFill="1" applyBorder="1"/>
    <x:xf numFmtId="0" fontId="0" fillId="53" borderId="0" xfId="0" applyNumberFormat="1" applyFont="1" applyFill="1" applyBorder="1"/>
    <x:xf numFmtId="0" fontId="8" fillId="53" borderId="0" xfId="0" applyNumberFormat="1" applyFont="1" applyFill="1" applyBorder="1"/>
    <x:xf numFmtId="0" fontId="8" fillId="53" borderId="0" xfId="0" applyNumberFormat="1" applyFont="1" applyFill="1" applyBorder="1" applyAlignment="1">
      <x:alignment wrapText="1"/>
    </x:xf>
    <x:xf numFmtId="0" fontId="0" fillId="54" borderId="0" xfId="0" applyNumberFormat="1" applyFont="1" applyFill="1" applyBorder="1"/>
    <x:xf numFmtId="0" fontId="3" fillId="54" borderId="0" xfId="0" applyNumberFormat="1" applyFont="1" applyFill="1" applyBorder="1"/>
    <x:xf numFmtId="210" fontId="10" fillId="55" borderId="7" xfId="0" applyNumberFormat="1" applyFont="1" applyFill="1" applyBorder="1" applyAlignment="1">
      <x:alignment wrapText="1"/>
    </x:xf>
    <x:xf numFmtId="210" fontId="10" fillId="55" borderId="9" xfId="0" applyNumberFormat="1" applyFont="1" applyFill="1" applyBorder="1" applyAlignment="1">
      <x:alignment wrapText="1"/>
    </x:xf>
    <x:xf numFmtId="0" fontId="3" fillId="54" borderId="0" xfId="0" applyNumberFormat="1" applyFont="1" applyFill="1" applyBorder="1" applyAlignment="1">
      <x:alignment wrapText="1"/>
    </x:xf>
    <x:xf numFmtId="0" fontId="10" fillId="56" borderId="7" xfId="0" applyNumberFormat="1" applyFont="1" applyFill="1" applyBorder="1" applyAlignment="1">
      <x:alignment vertical="top" wrapText="1"/>
    </x:xf>
    <x:xf numFmtId="0" fontId="10" fillId="56" borderId="8" xfId="0" applyNumberFormat="1" applyFont="1" applyFill="1" applyBorder="1" applyAlignment="1">
      <x:alignment vertical="top" wrapText="1"/>
    </x:xf>
    <x:xf numFmtId="0" fontId="10" fillId="56" borderId="9" xfId="0" applyNumberFormat="1" applyFont="1" applyFill="1" applyBorder="1" applyAlignment="1">
      <x:alignment vertical="top" wrapText="1"/>
    </x:xf>
    <x:xf numFmtId="0" fontId="15" fillId="56" borderId="7" xfId="0" applyNumberFormat="1" applyFont="1" applyFill="1" applyBorder="1" applyAlignment="1">
      <x:alignment vertical="top" wrapText="1"/>
    </x:xf>
    <x:xf numFmtId="0" fontId="15" fillId="56" borderId="8" xfId="0" applyNumberFormat="1" applyFont="1" applyFill="1" applyBorder="1" applyAlignment="1">
      <x:alignment vertical="top" wrapText="1"/>
    </x:xf>
    <x:xf numFmtId="0" fontId="15" fillId="56" borderId="9" xfId="0" applyNumberFormat="1" applyFont="1" applyFill="1" applyBorder="1" applyAlignment="1">
      <x:alignment vertical="top" wrapText="1"/>
    </x:xf>
    <x:xf numFmtId="0" fontId="15" fillId="56" borderId="7" xfId="0" applyNumberFormat="1" applyFont="1" applyFill="1" applyBorder="1" applyAlignment="1">
      <x:alignment vertical="center" wrapText="1"/>
    </x:xf>
    <x:xf numFmtId="0" fontId="15" fillId="56" borderId="8" xfId="0" applyNumberFormat="1" applyFont="1" applyFill="1" applyBorder="1" applyAlignment="1">
      <x:alignment vertical="center" wrapText="1"/>
    </x:xf>
    <x:xf numFmtId="0" fontId="15" fillId="56" borderId="9" xfId="0" applyNumberFormat="1" applyFont="1" applyFill="1" applyBorder="1" applyAlignment="1">
      <x:alignment vertical="center" wrapText="1"/>
    </x:xf>
    <x:xf numFmtId="0" fontId="0" fillId="57" borderId="0" xfId="0" applyNumberFormat="1" applyFont="1" applyFill="1" applyBorder="1"/>
    <x:xf numFmtId="0" fontId="6" fillId="57" borderId="0" xfId="0" applyNumberFormat="1" applyFont="1" applyFill="1" applyBorder="1"/>
    <x:xf numFmtId="0" fontId="0" fillId="58" borderId="0" xfId="0" applyNumberFormat="1" applyFont="1" applyFill="1" applyBorder="1"/>
    <x:xf numFmtId="0" fontId="17" fillId="58" borderId="0" xfId="0" applyNumberFormat="1" applyFont="1" applyFill="1" applyBorder="1"/>
    <x:xf numFmtId="0" fontId="17" fillId="58" borderId="10" xfId="0" applyNumberFormat="1" applyFont="1" applyFill="1" applyBorder="1"/>
    <x:xf numFmtId="0" fontId="17" fillId="58" borderId="9" xfId="0" applyNumberFormat="1" applyFont="1" applyFill="1" applyBorder="1"/>
    <x:xf numFmtId="0" fontId="17" fillId="58" borderId="11" xfId="0" applyNumberFormat="1" applyFont="1" applyFill="1" applyBorder="1"/>
    <x:xf numFmtId="0" fontId="17" fillId="58" borderId="12" xfId="0" applyNumberFormat="1" applyFont="1" applyFill="1" applyBorder="1"/>
    <x:xf numFmtId="0" fontId="17" fillId="58" xfId="0" applyNumberFormat="1" applyFont="1" applyFill="1" applyBorder="0"/>
    <x:xf numFmtId="0" fontId="17" fillId="58" borderId="13" xfId="0" applyNumberFormat="1" applyFont="1" applyFill="1" applyBorder="1"/>
    <x:xf numFmtId="0" fontId="17" fillId="58" borderId="14" xfId="0" applyNumberFormat="1" applyFont="1" applyFill="1" applyBorder="1"/>
    <x:xf numFmtId="0" fontId="17" fillId="58" borderId="7" xfId="0" applyNumberFormat="1" applyFont="1" applyFill="1" applyBorder="1"/>
    <x:xf numFmtId="0" fontId="17" fillId="58" borderId="15" xfId="0" applyNumberFormat="1" applyFont="1" applyFill="1" applyBorder="1"/>
    <x:xf numFmtId="0" fontId="17" fillId="58" borderId="10" xfId="0" applyNumberFormat="1" applyFont="1" applyFill="1" applyBorder="1" applyAlignment="1">
      <x:alignment wrapText="1"/>
    </x:xf>
    <x:xf numFmtId="0" fontId="17" fillId="58" borderId="9" xfId="0" applyNumberFormat="1" applyFont="1" applyFill="1" applyBorder="1" applyAlignment="1">
      <x:alignment wrapText="1"/>
    </x:xf>
    <x:xf numFmtId="0" fontId="17" fillId="58" borderId="11" xfId="0" applyNumberFormat="1" applyFont="1" applyFill="1" applyBorder="1" applyAlignment="1">
      <x:alignment wrapText="1"/>
    </x:xf>
    <x:xf numFmtId="0" fontId="17" fillId="58" borderId="12" xfId="0" applyNumberFormat="1" applyFont="1" applyFill="1" applyBorder="1" applyAlignment="1">
      <x:alignment wrapText="1"/>
    </x:xf>
    <x:xf numFmtId="0" fontId="17" fillId="58" xfId="0" applyNumberFormat="1" applyFont="1" applyFill="1" applyBorder="0" applyAlignment="1">
      <x:alignment wrapText="1"/>
    </x:xf>
    <x:xf numFmtId="0" fontId="17" fillId="58" borderId="13" xfId="0" applyNumberFormat="1" applyFont="1" applyFill="1" applyBorder="1" applyAlignment="1">
      <x:alignment wrapText="1"/>
    </x:xf>
    <x:xf numFmtId="0" fontId="17" fillId="58" borderId="14" xfId="0" applyNumberFormat="1" applyFont="1" applyFill="1" applyBorder="1" applyAlignment="1">
      <x:alignment wrapText="1"/>
    </x:xf>
    <x:xf numFmtId="0" fontId="17" fillId="58" borderId="7" xfId="0" applyNumberFormat="1" applyFont="1" applyFill="1" applyBorder="1" applyAlignment="1">
      <x:alignment wrapText="1"/>
    </x:xf>
    <x:xf numFmtId="0" fontId="17" fillId="58" borderId="15" xfId="0" applyNumberFormat="1" applyFont="1" applyFill="1" applyBorder="1" applyAlignment="1">
      <x:alignment wrapText="1"/>
    </x:xf>
    <x:xf numFmtId="0" fontId="17" fillId="58" borderId="10" xfId="0" applyNumberFormat="1" applyFont="1" applyFill="1" applyBorder="1" applyAlignment="1">
      <x:alignment vertical="center" wrapText="1"/>
    </x:xf>
    <x:xf numFmtId="0" fontId="17" fillId="58" borderId="9" xfId="0" applyNumberFormat="1" applyFont="1" applyFill="1" applyBorder="1" applyAlignment="1">
      <x:alignment vertical="center" wrapText="1"/>
    </x:xf>
    <x:xf numFmtId="0" fontId="17" fillId="58" borderId="11" xfId="0" applyNumberFormat="1" applyFont="1" applyFill="1" applyBorder="1" applyAlignment="1">
      <x:alignment vertical="center" wrapText="1"/>
    </x:xf>
    <x:xf numFmtId="0" fontId="17" fillId="58" borderId="12" xfId="0" applyNumberFormat="1" applyFont="1" applyFill="1" applyBorder="1" applyAlignment="1">
      <x:alignment vertical="center" wrapText="1"/>
    </x:xf>
    <x:xf numFmtId="0" fontId="17" fillId="58" xfId="0" applyNumberFormat="1" applyFont="1" applyFill="1" applyBorder="0" applyAlignment="1">
      <x:alignment vertical="center" wrapText="1"/>
    </x:xf>
    <x:xf numFmtId="0" fontId="17" fillId="58" borderId="13" xfId="0" applyNumberFormat="1" applyFont="1" applyFill="1" applyBorder="1" applyAlignment="1">
      <x:alignment vertical="center" wrapText="1"/>
    </x:xf>
    <x:xf numFmtId="0" fontId="17" fillId="58" borderId="14" xfId="0" applyNumberFormat="1" applyFont="1" applyFill="1" applyBorder="1" applyAlignment="1">
      <x:alignment vertical="center" wrapText="1"/>
    </x:xf>
    <x:xf numFmtId="0" fontId="17" fillId="58" borderId="7" xfId="0" applyNumberFormat="1" applyFont="1" applyFill="1" applyBorder="1" applyAlignment="1">
      <x:alignment vertical="center" wrapText="1"/>
    </x:xf>
    <x:xf numFmtId="0" fontId="17" fillId="58" borderId="15" xfId="0" applyNumberFormat="1" applyFont="1" applyFill="1" applyBorder="1" applyAlignment="1">
      <x:alignment vertical="center" wrapText="1"/>
    </x:xf>
    <x:xf numFmtId="0" fontId="18" fillId="53" borderId="0" xfId="0" applyNumberFormat="1" applyFont="1" applyFill="1" applyBorder="1"/>
    <x:xf numFmtId="0" fontId="18" fillId="53" borderId="0" xfId="0" applyNumberFormat="1" applyFont="1" applyFill="1" applyBorder="1" applyAlignment="1">
      <x:alignment wrapText="1"/>
    </x:xf>
    <x:xf numFmtId="0" fontId="18" fillId="53" borderId="0" xfId="0" applyNumberFormat="1" applyFont="1" applyFill="1" applyBorder="1" applyAlignment="1">
      <x:alignment vertical="center" wrapText="1"/>
    </x:xf>
    <x:xf numFmtId="0" fontId="0" fillId="59" borderId="0" xfId="0" applyNumberFormat="1" applyFont="1" applyFill="1" applyBorder="1"/>
    <x:xf numFmtId="0" fontId="1" fillId="59" borderId="0" xfId="0" applyNumberFormat="1" applyFont="1" applyFill="1" applyBorder="1"/>
    <x:xf numFmtId="0" fontId="0" fillId="60" borderId="0" xfId="0" applyNumberFormat="1" applyFont="1" applyFill="1" applyBorder="1"/>
    <x:xf numFmtId="0" fontId="8" fillId="60" borderId="0" xfId="0" applyNumberFormat="1" applyFont="1" applyFill="1" applyBorder="1"/>
    <x:xf numFmtId="0" fontId="8" fillId="60" borderId="0" xfId="0" applyNumberFormat="1" applyFont="1" applyFill="1" applyBorder="1" applyAlignment="1">
      <x:alignment wrapText="1"/>
    </x:xf>
    <x:xf numFmtId="0" fontId="0" fillId="61" borderId="0" xfId="0" applyNumberFormat="1" applyFont="1" applyFill="1" applyBorder="1"/>
    <x:xf numFmtId="0" fontId="3" fillId="61" borderId="0" xfId="0" applyNumberFormat="1" applyFont="1" applyFill="1" applyBorder="1"/>
    <x:xf numFmtId="0" fontId="3" fillId="61" borderId="0" xfId="0" applyNumberFormat="1" applyFont="1" applyFill="1" applyBorder="1" applyAlignment="1">
      <x:alignment wrapText="1"/>
    </x:xf>
    <x:xf numFmtId="206" fontId="10" fillId="62" borderId="7" xfId="0" applyNumberFormat="1" applyFont="1" applyFill="1" applyBorder="1" applyAlignment="1">
      <x:alignment vertical="top" wrapText="1"/>
    </x:xf>
    <x:xf numFmtId="206" fontId="10" fillId="62" borderId="8" xfId="0" applyNumberFormat="1" applyFont="1" applyFill="1" applyBorder="1" applyAlignment="1">
      <x:alignment vertical="top" wrapText="1"/>
    </x:xf>
    <x:xf numFmtId="0" fontId="0" fillId="63" borderId="0" xfId="0" applyNumberFormat="1" applyFont="1" applyFill="1" applyBorder="1"/>
    <x:xf numFmtId="0" fontId="6" fillId="63" borderId="0" xfId="0" applyNumberFormat="1" applyFont="1" applyFill="1" applyBorder="1"/>
    <x:xf numFmtId="0" fontId="0" fillId="64" borderId="0" xfId="0" applyNumberFormat="1" applyFont="1" applyFill="1" applyBorder="1"/>
    <x:xf numFmtId="0" fontId="17" fillId="64" borderId="0" xfId="0" applyNumberFormat="1" applyFont="1" applyFill="1" applyBorder="1"/>
    <x:xf numFmtId="0" fontId="17" fillId="64" borderId="10" xfId="0" applyNumberFormat="1" applyFont="1" applyFill="1" applyBorder="1"/>
    <x:xf numFmtId="0" fontId="17" fillId="64" borderId="9" xfId="0" applyNumberFormat="1" applyFont="1" applyFill="1" applyBorder="1"/>
    <x:xf numFmtId="0" fontId="17" fillId="64" borderId="11" xfId="0" applyNumberFormat="1" applyFont="1" applyFill="1" applyBorder="1"/>
    <x:xf numFmtId="0" fontId="17" fillId="64" borderId="12" xfId="0" applyNumberFormat="1" applyFont="1" applyFill="1" applyBorder="1"/>
    <x:xf numFmtId="0" fontId="17" fillId="64" xfId="0" applyNumberFormat="1" applyFont="1" applyFill="1" applyBorder="0"/>
    <x:xf numFmtId="0" fontId="17" fillId="64" borderId="13" xfId="0" applyNumberFormat="1" applyFont="1" applyFill="1" applyBorder="1"/>
    <x:xf numFmtId="0" fontId="17" fillId="64" borderId="14" xfId="0" applyNumberFormat="1" applyFont="1" applyFill="1" applyBorder="1"/>
    <x:xf numFmtId="0" fontId="17" fillId="64" borderId="7" xfId="0" applyNumberFormat="1" applyFont="1" applyFill="1" applyBorder="1"/>
    <x:xf numFmtId="0" fontId="17" fillId="64" borderId="15" xfId="0" applyNumberFormat="1" applyFont="1" applyFill="1" applyBorder="1"/>
    <x:xf numFmtId="0" fontId="17" fillId="64" borderId="10" xfId="0" applyNumberFormat="1" applyFont="1" applyFill="1" applyBorder="1" applyAlignment="1">
      <x:alignment wrapText="1"/>
    </x:xf>
    <x:xf numFmtId="0" fontId="17" fillId="64" borderId="9" xfId="0" applyNumberFormat="1" applyFont="1" applyFill="1" applyBorder="1" applyAlignment="1">
      <x:alignment wrapText="1"/>
    </x:xf>
    <x:xf numFmtId="0" fontId="17" fillId="64" borderId="11" xfId="0" applyNumberFormat="1" applyFont="1" applyFill="1" applyBorder="1" applyAlignment="1">
      <x:alignment wrapText="1"/>
    </x:xf>
    <x:xf numFmtId="0" fontId="17" fillId="64" borderId="12" xfId="0" applyNumberFormat="1" applyFont="1" applyFill="1" applyBorder="1" applyAlignment="1">
      <x:alignment wrapText="1"/>
    </x:xf>
    <x:xf numFmtId="0" fontId="17" fillId="64" xfId="0" applyNumberFormat="1" applyFont="1" applyFill="1" applyBorder="0" applyAlignment="1">
      <x:alignment wrapText="1"/>
    </x:xf>
    <x:xf numFmtId="0" fontId="17" fillId="64" borderId="13" xfId="0" applyNumberFormat="1" applyFont="1" applyFill="1" applyBorder="1" applyAlignment="1">
      <x:alignment wrapText="1"/>
    </x:xf>
    <x:xf numFmtId="0" fontId="17" fillId="64" borderId="14" xfId="0" applyNumberFormat="1" applyFont="1" applyFill="1" applyBorder="1" applyAlignment="1">
      <x:alignment wrapText="1"/>
    </x:xf>
    <x:xf numFmtId="0" fontId="17" fillId="64" borderId="7" xfId="0" applyNumberFormat="1" applyFont="1" applyFill="1" applyBorder="1" applyAlignment="1">
      <x:alignment wrapText="1"/>
    </x:xf>
    <x:xf numFmtId="0" fontId="17" fillId="64" borderId="15" xfId="0" applyNumberFormat="1" applyFont="1" applyFill="1" applyBorder="1" applyAlignment="1">
      <x:alignment wrapText="1"/>
    </x:xf>
    <x:xf numFmtId="0" fontId="17" fillId="64" borderId="10" xfId="0" applyNumberFormat="1" applyFont="1" applyFill="1" applyBorder="1" applyAlignment="1">
      <x:alignment vertical="center" wrapText="1"/>
    </x:xf>
    <x:xf numFmtId="0" fontId="17" fillId="64" borderId="9" xfId="0" applyNumberFormat="1" applyFont="1" applyFill="1" applyBorder="1" applyAlignment="1">
      <x:alignment vertical="center" wrapText="1"/>
    </x:xf>
    <x:xf numFmtId="0" fontId="17" fillId="64" borderId="11" xfId="0" applyNumberFormat="1" applyFont="1" applyFill="1" applyBorder="1" applyAlignment="1">
      <x:alignment vertical="center" wrapText="1"/>
    </x:xf>
    <x:xf numFmtId="0" fontId="17" fillId="64" borderId="12" xfId="0" applyNumberFormat="1" applyFont="1" applyFill="1" applyBorder="1" applyAlignment="1">
      <x:alignment vertical="center" wrapText="1"/>
    </x:xf>
    <x:xf numFmtId="0" fontId="17" fillId="64" xfId="0" applyNumberFormat="1" applyFont="1" applyFill="1" applyBorder="0" applyAlignment="1">
      <x:alignment vertical="center" wrapText="1"/>
    </x:xf>
    <x:xf numFmtId="0" fontId="17" fillId="64" borderId="13" xfId="0" applyNumberFormat="1" applyFont="1" applyFill="1" applyBorder="1" applyAlignment="1">
      <x:alignment vertical="center" wrapText="1"/>
    </x:xf>
    <x:xf numFmtId="0" fontId="17" fillId="64" borderId="14" xfId="0" applyNumberFormat="1" applyFont="1" applyFill="1" applyBorder="1" applyAlignment="1">
      <x:alignment vertical="center" wrapText="1"/>
    </x:xf>
    <x:xf numFmtId="0" fontId="17" fillId="64" borderId="7" xfId="0" applyNumberFormat="1" applyFont="1" applyFill="1" applyBorder="1" applyAlignment="1">
      <x:alignment vertical="center" wrapText="1"/>
    </x:xf>
    <x:xf numFmtId="0" fontId="17" fillId="64" borderId="15" xfId="0" applyNumberFormat="1" applyFont="1" applyFill="1" applyBorder="1" applyAlignment="1">
      <x:alignment vertical="center" wrapText="1"/>
    </x:xf>
    <x:xf numFmtId="0" fontId="18" fillId="60" borderId="0" xfId="0" applyNumberFormat="1" applyFont="1" applyFill="1" applyBorder="1"/>
    <x:xf numFmtId="0" fontId="18" fillId="60" borderId="0" xfId="0" applyNumberFormat="1" applyFont="1" applyFill="1" applyBorder="1" applyAlignment="1">
      <x:alignment wrapText="1"/>
    </x:xf>
    <x:xf numFmtId="0" fontId="18" fillId="60" borderId="0" xfId="0" applyNumberFormat="1" applyFont="1" applyFill="1" applyBorder="1" applyAlignment="1">
      <x:alignment vertical="center" wrapText="1"/>
    </x:xf>
    <x:xf numFmtId="0" fontId="0" fillId="65" borderId="0" xfId="0" applyNumberFormat="1" applyFont="1" applyFill="1" applyBorder="1"/>
    <x:xf numFmtId="0" fontId="1" fillId="65" borderId="0" xfId="0" applyNumberFormat="1" applyFont="1" applyFill="1" applyBorder="1"/>
    <x:xf numFmtId="0" fontId="0" fillId="66" borderId="0" xfId="0" applyNumberFormat="1" applyFont="1" applyFill="1" applyBorder="1"/>
    <x:xf numFmtId="0" fontId="8" fillId="66" borderId="0" xfId="0" applyNumberFormat="1" applyFont="1" applyFill="1" applyBorder="1"/>
    <x:xf numFmtId="0" fontId="8" fillId="66" borderId="0" xfId="0" applyNumberFormat="1" applyFont="1" applyFill="1" applyBorder="1" applyAlignment="1">
      <x:alignment wrapText="1"/>
    </x:xf>
    <x:xf numFmtId="0" fontId="0" fillId="67" borderId="0" xfId="0" applyNumberFormat="1" applyFont="1" applyFill="1" applyBorder="1"/>
    <x:xf numFmtId="0" fontId="3" fillId="67" borderId="0" xfId="0" applyNumberFormat="1" applyFont="1" applyFill="1" applyBorder="1"/>
    <x:xf numFmtId="0" fontId="3" fillId="67" borderId="0" xfId="0" applyNumberFormat="1" applyFont="1" applyFill="1" applyBorder="1" applyAlignment="1">
      <x:alignment wrapText="1"/>
    </x:xf>
    <x:xf numFmtId="211" fontId="10" fillId="0" borderId="7" xfId="0" applyNumberFormat="1" applyFont="1" applyFill="1" applyBorder="1" applyAlignment="1">
      <x:alignment vertical="top" wrapText="1"/>
    </x:xf>
    <x:xf numFmtId="211" fontId="10" fillId="0" borderId="8" xfId="0" applyNumberFormat="1" applyFont="1" applyFill="1" applyBorder="1" applyAlignment="1">
      <x:alignment vertical="top" wrapText="1"/>
    </x:xf>
    <x:xf numFmtId="211" fontId="10" fillId="0" borderId="9" xfId="0" applyNumberFormat="1" applyFont="1" applyFill="1" applyBorder="1" applyAlignment="1">
      <x:alignment vertical="top" wrapText="1"/>
    </x:xf>
    <x:xf numFmtId="206" fontId="10" fillId="68" borderId="7" xfId="0" applyNumberFormat="1" applyFont="1" applyFill="1" applyBorder="1" applyAlignment="1">
      <x:alignment vertical="top" wrapText="1"/>
    </x:xf>
    <x:xf numFmtId="206" fontId="10" fillId="68" borderId="8" xfId="0" applyNumberFormat="1" applyFont="1" applyFill="1" applyBorder="1" applyAlignment="1">
      <x:alignment vertical="top" wrapText="1"/>
    </x:xf>
    <x:xf numFmtId="0" fontId="0" fillId="69" borderId="0" xfId="0" applyNumberFormat="1" applyFont="1" applyFill="1" applyBorder="1"/>
    <x:xf numFmtId="0" fontId="6" fillId="69" borderId="0" xfId="0" applyNumberFormat="1" applyFont="1" applyFill="1" applyBorder="1"/>
    <x:xf numFmtId="0" fontId="0" fillId="70" borderId="0" xfId="0" applyNumberFormat="1" applyFont="1" applyFill="1" applyBorder="1"/>
    <x:xf numFmtId="0" fontId="17" fillId="70" borderId="0" xfId="0" applyNumberFormat="1" applyFont="1" applyFill="1" applyBorder="1"/>
    <x:xf numFmtId="0" fontId="17" fillId="70" borderId="10" xfId="0" applyNumberFormat="1" applyFont="1" applyFill="1" applyBorder="1"/>
    <x:xf numFmtId="0" fontId="17" fillId="70" borderId="9" xfId="0" applyNumberFormat="1" applyFont="1" applyFill="1" applyBorder="1"/>
    <x:xf numFmtId="0" fontId="17" fillId="70" borderId="11" xfId="0" applyNumberFormat="1" applyFont="1" applyFill="1" applyBorder="1"/>
    <x:xf numFmtId="0" fontId="17" fillId="70" borderId="12" xfId="0" applyNumberFormat="1" applyFont="1" applyFill="1" applyBorder="1"/>
    <x:xf numFmtId="0" fontId="17" fillId="70" xfId="0" applyNumberFormat="1" applyFont="1" applyFill="1" applyBorder="0"/>
    <x:xf numFmtId="0" fontId="17" fillId="70" borderId="13" xfId="0" applyNumberFormat="1" applyFont="1" applyFill="1" applyBorder="1"/>
    <x:xf numFmtId="0" fontId="17" fillId="70" borderId="14" xfId="0" applyNumberFormat="1" applyFont="1" applyFill="1" applyBorder="1"/>
    <x:xf numFmtId="0" fontId="17" fillId="70" borderId="7" xfId="0" applyNumberFormat="1" applyFont="1" applyFill="1" applyBorder="1"/>
    <x:xf numFmtId="0" fontId="17" fillId="70" borderId="15" xfId="0" applyNumberFormat="1" applyFont="1" applyFill="1" applyBorder="1"/>
    <x:xf numFmtId="0" fontId="17" fillId="70" borderId="10" xfId="0" applyNumberFormat="1" applyFont="1" applyFill="1" applyBorder="1" applyAlignment="1">
      <x:alignment wrapText="1"/>
    </x:xf>
    <x:xf numFmtId="0" fontId="17" fillId="70" borderId="9" xfId="0" applyNumberFormat="1" applyFont="1" applyFill="1" applyBorder="1" applyAlignment="1">
      <x:alignment wrapText="1"/>
    </x:xf>
    <x:xf numFmtId="0" fontId="17" fillId="70" borderId="11" xfId="0" applyNumberFormat="1" applyFont="1" applyFill="1" applyBorder="1" applyAlignment="1">
      <x:alignment wrapText="1"/>
    </x:xf>
    <x:xf numFmtId="0" fontId="17" fillId="70" borderId="12" xfId="0" applyNumberFormat="1" applyFont="1" applyFill="1" applyBorder="1" applyAlignment="1">
      <x:alignment wrapText="1"/>
    </x:xf>
    <x:xf numFmtId="0" fontId="17" fillId="70" xfId="0" applyNumberFormat="1" applyFont="1" applyFill="1" applyBorder="0" applyAlignment="1">
      <x:alignment wrapText="1"/>
    </x:xf>
    <x:xf numFmtId="0" fontId="17" fillId="70" borderId="13" xfId="0" applyNumberFormat="1" applyFont="1" applyFill="1" applyBorder="1" applyAlignment="1">
      <x:alignment wrapText="1"/>
    </x:xf>
    <x:xf numFmtId="0" fontId="17" fillId="70" borderId="14" xfId="0" applyNumberFormat="1" applyFont="1" applyFill="1" applyBorder="1" applyAlignment="1">
      <x:alignment wrapText="1"/>
    </x:xf>
    <x:xf numFmtId="0" fontId="17" fillId="70" borderId="7" xfId="0" applyNumberFormat="1" applyFont="1" applyFill="1" applyBorder="1" applyAlignment="1">
      <x:alignment wrapText="1"/>
    </x:xf>
    <x:xf numFmtId="0" fontId="17" fillId="70" borderId="15" xfId="0" applyNumberFormat="1" applyFont="1" applyFill="1" applyBorder="1" applyAlignment="1">
      <x:alignment wrapText="1"/>
    </x:xf>
    <x:xf numFmtId="0" fontId="17" fillId="70" borderId="10" xfId="0" applyNumberFormat="1" applyFont="1" applyFill="1" applyBorder="1" applyAlignment="1">
      <x:alignment vertical="center" wrapText="1"/>
    </x:xf>
    <x:xf numFmtId="0" fontId="17" fillId="70" borderId="9" xfId="0" applyNumberFormat="1" applyFont="1" applyFill="1" applyBorder="1" applyAlignment="1">
      <x:alignment vertical="center" wrapText="1"/>
    </x:xf>
    <x:xf numFmtId="0" fontId="17" fillId="70" borderId="11" xfId="0" applyNumberFormat="1" applyFont="1" applyFill="1" applyBorder="1" applyAlignment="1">
      <x:alignment vertical="center" wrapText="1"/>
    </x:xf>
    <x:xf numFmtId="0" fontId="17" fillId="70" borderId="12" xfId="0" applyNumberFormat="1" applyFont="1" applyFill="1" applyBorder="1" applyAlignment="1">
      <x:alignment vertical="center" wrapText="1"/>
    </x:xf>
    <x:xf numFmtId="0" fontId="17" fillId="70" xfId="0" applyNumberFormat="1" applyFont="1" applyFill="1" applyBorder="0" applyAlignment="1">
      <x:alignment vertical="center" wrapText="1"/>
    </x:xf>
    <x:xf numFmtId="0" fontId="17" fillId="70" borderId="13" xfId="0" applyNumberFormat="1" applyFont="1" applyFill="1" applyBorder="1" applyAlignment="1">
      <x:alignment vertical="center" wrapText="1"/>
    </x:xf>
    <x:xf numFmtId="0" fontId="17" fillId="70" borderId="14" xfId="0" applyNumberFormat="1" applyFont="1" applyFill="1" applyBorder="1" applyAlignment="1">
      <x:alignment vertical="center" wrapText="1"/>
    </x:xf>
    <x:xf numFmtId="0" fontId="17" fillId="70" borderId="7" xfId="0" applyNumberFormat="1" applyFont="1" applyFill="1" applyBorder="1" applyAlignment="1">
      <x:alignment vertical="center" wrapText="1"/>
    </x:xf>
    <x:xf numFmtId="0" fontId="17" fillId="70" borderId="15" xfId="0" applyNumberFormat="1" applyFont="1" applyFill="1" applyBorder="1" applyAlignment="1">
      <x:alignment vertical="center" wrapText="1"/>
    </x:xf>
    <x:xf numFmtId="0" fontId="18" fillId="66" borderId="0" xfId="0" applyNumberFormat="1" applyFont="1" applyFill="1" applyBorder="1"/>
    <x:xf numFmtId="0" fontId="18" fillId="66" borderId="0" xfId="0" applyNumberFormat="1" applyFont="1" applyFill="1" applyBorder="1" applyAlignment="1">
      <x:alignment wrapText="1"/>
    </x:xf>
    <x:xf numFmtId="0" fontId="18" fillId="66" borderId="0" xfId="0" applyNumberFormat="1" applyFont="1" applyFill="1" applyBorder="1" applyAlignment="1">
      <x:alignment vertical="center" wrapText="1"/>
    </x:xf>
    <x:xf numFmtId="0" fontId="0" fillId="71" borderId="0" xfId="0" applyNumberFormat="1" applyFont="1" applyFill="1" applyBorder="1"/>
    <x:xf numFmtId="0" fontId="1" fillId="71" borderId="0" xfId="0" applyNumberFormat="1" applyFont="1" applyFill="1" applyBorder="1"/>
    <x:xf numFmtId="0" fontId="0" fillId="72" borderId="0" xfId="0" applyNumberFormat="1" applyFont="1" applyFill="1" applyBorder="1"/>
    <x:xf numFmtId="0" fontId="8" fillId="72" borderId="0" xfId="0" applyNumberFormat="1" applyFont="1" applyFill="1" applyBorder="1"/>
    <x:xf numFmtId="0" fontId="8" fillId="72" borderId="0" xfId="0" applyNumberFormat="1" applyFont="1" applyFill="1" applyBorder="1" applyAlignment="1">
      <x:alignment wrapText="1"/>
    </x:xf>
    <x:xf numFmtId="0" fontId="0" fillId="73" borderId="0" xfId="0" applyNumberFormat="1" applyFont="1" applyFill="1" applyBorder="1"/>
    <x:xf numFmtId="0" fontId="3" fillId="73" borderId="0" xfId="0" applyNumberFormat="1" applyFont="1" applyFill="1" applyBorder="1"/>
    <x:xf numFmtId="0" fontId="3" fillId="73" borderId="0" xfId="0" applyNumberFormat="1" applyFont="1" applyFill="1" applyBorder="1" applyAlignment="1">
      <x:alignment wrapText="1"/>
    </x:xf>
    <x:xf numFmtId="206" fontId="10" fillId="74" borderId="7" xfId="0" applyNumberFormat="1" applyFont="1" applyFill="1" applyBorder="1" applyAlignment="1">
      <x:alignment vertical="top" wrapText="1"/>
    </x:xf>
    <x:xf numFmtId="206" fontId="10" fillId="74" borderId="8" xfId="0" applyNumberFormat="1" applyFont="1" applyFill="1" applyBorder="1" applyAlignment="1">
      <x:alignment vertical="top" wrapText="1"/>
    </x:xf>
    <x:xf numFmtId="0" fontId="0" fillId="75" borderId="0" xfId="0" applyNumberFormat="1" applyFont="1" applyFill="1" applyBorder="1"/>
    <x:xf numFmtId="0" fontId="6" fillId="75" borderId="0" xfId="0" applyNumberFormat="1" applyFont="1" applyFill="1" applyBorder="1"/>
    <x:xf numFmtId="0" fontId="0" fillId="76" borderId="0" xfId="0" applyNumberFormat="1" applyFont="1" applyFill="1" applyBorder="1"/>
    <x:xf numFmtId="0" fontId="17" fillId="76" borderId="0" xfId="0" applyNumberFormat="1" applyFont="1" applyFill="1" applyBorder="1"/>
    <x:xf numFmtId="0" fontId="17" fillId="76" borderId="10" xfId="0" applyNumberFormat="1" applyFont="1" applyFill="1" applyBorder="1"/>
    <x:xf numFmtId="0" fontId="17" fillId="76" borderId="9" xfId="0" applyNumberFormat="1" applyFont="1" applyFill="1" applyBorder="1"/>
    <x:xf numFmtId="0" fontId="17" fillId="76" borderId="11" xfId="0" applyNumberFormat="1" applyFont="1" applyFill="1" applyBorder="1"/>
    <x:xf numFmtId="0" fontId="17" fillId="76" borderId="12" xfId="0" applyNumberFormat="1" applyFont="1" applyFill="1" applyBorder="1"/>
    <x:xf numFmtId="0" fontId="17" fillId="76" xfId="0" applyNumberFormat="1" applyFont="1" applyFill="1" applyBorder="0"/>
    <x:xf numFmtId="0" fontId="17" fillId="76" borderId="13" xfId="0" applyNumberFormat="1" applyFont="1" applyFill="1" applyBorder="1"/>
    <x:xf numFmtId="0" fontId="17" fillId="76" borderId="14" xfId="0" applyNumberFormat="1" applyFont="1" applyFill="1" applyBorder="1"/>
    <x:xf numFmtId="0" fontId="17" fillId="76" borderId="7" xfId="0" applyNumberFormat="1" applyFont="1" applyFill="1" applyBorder="1"/>
    <x:xf numFmtId="0" fontId="17" fillId="76" borderId="15" xfId="0" applyNumberFormat="1" applyFont="1" applyFill="1" applyBorder="1"/>
    <x:xf numFmtId="0" fontId="17" fillId="76" borderId="10" xfId="0" applyNumberFormat="1" applyFont="1" applyFill="1" applyBorder="1" applyAlignment="1">
      <x:alignment wrapText="1"/>
    </x:xf>
    <x:xf numFmtId="0" fontId="17" fillId="76" borderId="9" xfId="0" applyNumberFormat="1" applyFont="1" applyFill="1" applyBorder="1" applyAlignment="1">
      <x:alignment wrapText="1"/>
    </x:xf>
    <x:xf numFmtId="0" fontId="17" fillId="76" borderId="11" xfId="0" applyNumberFormat="1" applyFont="1" applyFill="1" applyBorder="1" applyAlignment="1">
      <x:alignment wrapText="1"/>
    </x:xf>
    <x:xf numFmtId="0" fontId="17" fillId="76" borderId="12" xfId="0" applyNumberFormat="1" applyFont="1" applyFill="1" applyBorder="1" applyAlignment="1">
      <x:alignment wrapText="1"/>
    </x:xf>
    <x:xf numFmtId="0" fontId="17" fillId="76" xfId="0" applyNumberFormat="1" applyFont="1" applyFill="1" applyBorder="0" applyAlignment="1">
      <x:alignment wrapText="1"/>
    </x:xf>
    <x:xf numFmtId="0" fontId="17" fillId="76" borderId="13" xfId="0" applyNumberFormat="1" applyFont="1" applyFill="1" applyBorder="1" applyAlignment="1">
      <x:alignment wrapText="1"/>
    </x:xf>
    <x:xf numFmtId="0" fontId="17" fillId="76" borderId="14" xfId="0" applyNumberFormat="1" applyFont="1" applyFill="1" applyBorder="1" applyAlignment="1">
      <x:alignment wrapText="1"/>
    </x:xf>
    <x:xf numFmtId="0" fontId="17" fillId="76" borderId="7" xfId="0" applyNumberFormat="1" applyFont="1" applyFill="1" applyBorder="1" applyAlignment="1">
      <x:alignment wrapText="1"/>
    </x:xf>
    <x:xf numFmtId="0" fontId="17" fillId="76" borderId="15" xfId="0" applyNumberFormat="1" applyFont="1" applyFill="1" applyBorder="1" applyAlignment="1">
      <x:alignment wrapText="1"/>
    </x:xf>
    <x:xf numFmtId="0" fontId="17" fillId="76" borderId="10" xfId="0" applyNumberFormat="1" applyFont="1" applyFill="1" applyBorder="1" applyAlignment="1">
      <x:alignment vertical="center" wrapText="1"/>
    </x:xf>
    <x:xf numFmtId="0" fontId="17" fillId="76" borderId="9" xfId="0" applyNumberFormat="1" applyFont="1" applyFill="1" applyBorder="1" applyAlignment="1">
      <x:alignment vertical="center" wrapText="1"/>
    </x:xf>
    <x:xf numFmtId="0" fontId="17" fillId="76" borderId="11" xfId="0" applyNumberFormat="1" applyFont="1" applyFill="1" applyBorder="1" applyAlignment="1">
      <x:alignment vertical="center" wrapText="1"/>
    </x:xf>
    <x:xf numFmtId="0" fontId="17" fillId="76" borderId="12" xfId="0" applyNumberFormat="1" applyFont="1" applyFill="1" applyBorder="1" applyAlignment="1">
      <x:alignment vertical="center" wrapText="1"/>
    </x:xf>
    <x:xf numFmtId="0" fontId="17" fillId="76" xfId="0" applyNumberFormat="1" applyFont="1" applyFill="1" applyBorder="0" applyAlignment="1">
      <x:alignment vertical="center" wrapText="1"/>
    </x:xf>
    <x:xf numFmtId="0" fontId="17" fillId="76" borderId="13" xfId="0" applyNumberFormat="1" applyFont="1" applyFill="1" applyBorder="1" applyAlignment="1">
      <x:alignment vertical="center" wrapText="1"/>
    </x:xf>
    <x:xf numFmtId="0" fontId="17" fillId="76" borderId="14" xfId="0" applyNumberFormat="1" applyFont="1" applyFill="1" applyBorder="1" applyAlignment="1">
      <x:alignment vertical="center" wrapText="1"/>
    </x:xf>
    <x:xf numFmtId="0" fontId="17" fillId="76" borderId="7" xfId="0" applyNumberFormat="1" applyFont="1" applyFill="1" applyBorder="1" applyAlignment="1">
      <x:alignment vertical="center" wrapText="1"/>
    </x:xf>
    <x:xf numFmtId="0" fontId="17" fillId="76" borderId="15" xfId="0" applyNumberFormat="1" applyFont="1" applyFill="1" applyBorder="1" applyAlignment="1">
      <x:alignment vertical="center" wrapText="1"/>
    </x:xf>
    <x:xf numFmtId="0" fontId="18" fillId="72" borderId="0" xfId="0" applyNumberFormat="1" applyFont="1" applyFill="1" applyBorder="1"/>
    <x:xf numFmtId="0" fontId="18" fillId="72" borderId="0" xfId="0" applyNumberFormat="1" applyFont="1" applyFill="1" applyBorder="1" applyAlignment="1">
      <x:alignment wrapText="1"/>
    </x:xf>
    <x:xf numFmtId="0" fontId="18" fillId="72" borderId="0" xfId="0" applyNumberFormat="1" applyFont="1" applyFill="1" applyBorder="1" applyAlignment="1">
      <x:alignment vertical="center" wrapText="1"/>
    </x:xf>
    <x:xf numFmtId="0" fontId="0" fillId="77" borderId="0" xfId="0" applyNumberFormat="1" applyFont="1" applyFill="1" applyBorder="1"/>
    <x:xf numFmtId="0" fontId="1" fillId="77" borderId="0" xfId="0" applyNumberFormat="1" applyFont="1" applyFill="1" applyBorder="1"/>
    <x:xf numFmtId="0" fontId="0" fillId="78" borderId="0" xfId="0" applyNumberFormat="1" applyFont="1" applyFill="1" applyBorder="1"/>
    <x:xf numFmtId="0" fontId="8" fillId="78" borderId="0" xfId="0" applyNumberFormat="1" applyFont="1" applyFill="1" applyBorder="1"/>
    <x:xf numFmtId="0" fontId="8" fillId="78" borderId="0" xfId="0" applyNumberFormat="1" applyFont="1" applyFill="1" applyBorder="1" applyAlignment="1">
      <x:alignment wrapText="1"/>
    </x:xf>
    <x:xf numFmtId="0" fontId="0" fillId="79" borderId="0" xfId="0" applyNumberFormat="1" applyFont="1" applyFill="1" applyBorder="1"/>
    <x:xf numFmtId="0" fontId="3" fillId="79" borderId="0" xfId="0" applyNumberFormat="1" applyFont="1" applyFill="1" applyBorder="1"/>
    <x:xf numFmtId="0" fontId="3" fillId="79" borderId="0" xfId="0" applyNumberFormat="1" applyFont="1" applyFill="1" applyBorder="1" applyAlignment="1">
      <x:alignment wrapText="1"/>
    </x:xf>
    <x:xf numFmtId="0" fontId="10" fillId="80" borderId="7" xfId="0" applyNumberFormat="1" applyFont="1" applyFill="1" applyBorder="1" applyAlignment="1">
      <x:alignment vertical="top" wrapText="1"/>
    </x:xf>
    <x:xf numFmtId="0" fontId="10" fillId="80" borderId="8" xfId="0" applyNumberFormat="1" applyFont="1" applyFill="1" applyBorder="1" applyAlignment="1">
      <x:alignment vertical="top" wrapText="1"/>
    </x:xf>
    <x:xf numFmtId="0" fontId="10" fillId="80" borderId="9" xfId="0" applyNumberFormat="1" applyFont="1" applyFill="1" applyBorder="1" applyAlignment="1">
      <x:alignment vertical="top" wrapText="1"/>
    </x:xf>
    <x:xf numFmtId="0" fontId="15" fillId="80" borderId="7" xfId="0" applyNumberFormat="1" applyFont="1" applyFill="1" applyBorder="1" applyAlignment="1">
      <x:alignment vertical="top" wrapText="1"/>
    </x:xf>
    <x:xf numFmtId="0" fontId="15" fillId="80" borderId="8" xfId="0" applyNumberFormat="1" applyFont="1" applyFill="1" applyBorder="1" applyAlignment="1">
      <x:alignment vertical="top" wrapText="1"/>
    </x:xf>
    <x:xf numFmtId="0" fontId="15" fillId="80" borderId="9" xfId="0" applyNumberFormat="1" applyFont="1" applyFill="1" applyBorder="1" applyAlignment="1">
      <x:alignment vertical="top" wrapText="1"/>
    </x:xf>
    <x:xf numFmtId="0" fontId="15" fillId="80" borderId="7" xfId="0" applyNumberFormat="1" applyFont="1" applyFill="1" applyBorder="1" applyAlignment="1">
      <x:alignment horizontal="center" vertical="top" wrapText="1"/>
    </x:xf>
    <x:xf numFmtId="0" fontId="15" fillId="80" borderId="8" xfId="0" applyNumberFormat="1" applyFont="1" applyFill="1" applyBorder="1" applyAlignment="1">
      <x:alignment horizontal="center" vertical="top" wrapText="1"/>
    </x:xf>
    <x:xf numFmtId="0" fontId="15" fillId="80" borderId="9" xfId="0" applyNumberFormat="1" applyFont="1" applyFill="1" applyBorder="1" applyAlignment="1">
      <x:alignment horizontal="center" vertical="top" wrapText="1"/>
    </x:xf>
    <x:xf numFmtId="0" fontId="15" fillId="80" borderId="7" xfId="0" applyNumberFormat="1" applyFont="1" applyFill="1" applyBorder="1" applyAlignment="1">
      <x:alignment horizontal="center" vertical="center" wrapText="1"/>
    </x:xf>
    <x:xf numFmtId="0" fontId="15" fillId="80" borderId="8" xfId="0" applyNumberFormat="1" applyFont="1" applyFill="1" applyBorder="1" applyAlignment="1">
      <x:alignment horizontal="center" vertical="center" wrapText="1"/>
    </x:xf>
    <x:xf numFmtId="0" fontId="15" fillId="80" borderId="9" xfId="0" applyNumberFormat="1" applyFont="1" applyFill="1" applyBorder="1" applyAlignment="1">
      <x:alignment horizontal="center" vertical="center" wrapText="1"/>
    </x:xf>
    <x:xf numFmtId="0" fontId="0" fillId="81" borderId="0" xfId="0" applyNumberFormat="1" applyFont="1" applyFill="1" applyBorder="1"/>
    <x:xf numFmtId="0" fontId="9" fillId="81" borderId="0" xfId="0" applyNumberFormat="1" applyFont="1" applyFill="1" applyBorder="1"/>
    <x:xf numFmtId="0" fontId="8" fillId="78" borderId="10" xfId="0" applyNumberFormat="1" applyFont="1" applyFill="1" applyBorder="1"/>
    <x:xf numFmtId="0" fontId="8" fillId="78" borderId="9" xfId="0" applyNumberFormat="1" applyFont="1" applyFill="1" applyBorder="1"/>
    <x:xf numFmtId="0" fontId="8" fillId="78" borderId="11" xfId="0" applyNumberFormat="1" applyFont="1" applyFill="1" applyBorder="1"/>
    <x:xf numFmtId="0" fontId="8" fillId="78" borderId="12" xfId="0" applyNumberFormat="1" applyFont="1" applyFill="1" applyBorder="1"/>
    <x:xf numFmtId="0" fontId="8" fillId="78" xfId="0" applyNumberFormat="1" applyFont="1" applyFill="1" applyBorder="0"/>
    <x:xf numFmtId="0" fontId="8" fillId="78" borderId="13" xfId="0" applyNumberFormat="1" applyFont="1" applyFill="1" applyBorder="1"/>
    <x:xf numFmtId="0" fontId="8" fillId="78" borderId="14" xfId="0" applyNumberFormat="1" applyFont="1" applyFill="1" applyBorder="1"/>
    <x:xf numFmtId="0" fontId="8" fillId="78" borderId="7" xfId="0" applyNumberFormat="1" applyFont="1" applyFill="1" applyBorder="1"/>
    <x:xf numFmtId="0" fontId="8" fillId="78" borderId="15" xfId="0" applyNumberFormat="1" applyFont="1" applyFill="1" applyBorder="1"/>
    <x:xf numFmtId="0" fontId="8" fillId="78" borderId="10" xfId="0" applyNumberFormat="1" applyFont="1" applyFill="1" applyBorder="1" applyAlignment="1">
      <x:alignment wrapText="1"/>
    </x:xf>
    <x:xf numFmtId="0" fontId="8" fillId="78" borderId="9" xfId="0" applyNumberFormat="1" applyFont="1" applyFill="1" applyBorder="1" applyAlignment="1">
      <x:alignment wrapText="1"/>
    </x:xf>
    <x:xf numFmtId="0" fontId="8" fillId="78" borderId="11" xfId="0" applyNumberFormat="1" applyFont="1" applyFill="1" applyBorder="1" applyAlignment="1">
      <x:alignment wrapText="1"/>
    </x:xf>
    <x:xf numFmtId="0" fontId="8" fillId="78" borderId="12" xfId="0" applyNumberFormat="1" applyFont="1" applyFill="1" applyBorder="1" applyAlignment="1">
      <x:alignment wrapText="1"/>
    </x:xf>
    <x:xf numFmtId="0" fontId="8" fillId="78" xfId="0" applyNumberFormat="1" applyFont="1" applyFill="1" applyBorder="0" applyAlignment="1">
      <x:alignment wrapText="1"/>
    </x:xf>
    <x:xf numFmtId="0" fontId="8" fillId="78" borderId="13" xfId="0" applyNumberFormat="1" applyFont="1" applyFill="1" applyBorder="1" applyAlignment="1">
      <x:alignment wrapText="1"/>
    </x:xf>
    <x:xf numFmtId="0" fontId="8" fillId="78" borderId="14" xfId="0" applyNumberFormat="1" applyFont="1" applyFill="1" applyBorder="1" applyAlignment="1">
      <x:alignment wrapText="1"/>
    </x:xf>
    <x:xf numFmtId="0" fontId="8" fillId="78" borderId="7" xfId="0" applyNumberFormat="1" applyFont="1" applyFill="1" applyBorder="1" applyAlignment="1">
      <x:alignment wrapText="1"/>
    </x:xf>
    <x:xf numFmtId="0" fontId="8" fillId="78" borderId="15" xfId="0" applyNumberFormat="1" applyFont="1" applyFill="1" applyBorder="1" applyAlignment="1">
      <x:alignment wrapText="1"/>
    </x:xf>
    <x:xf numFmtId="0" fontId="8" fillId="78" borderId="10" xfId="0" applyNumberFormat="1" applyFont="1" applyFill="1" applyBorder="1" applyAlignment="1">
      <x:alignment vertical="center" wrapText="1"/>
    </x:xf>
    <x:xf numFmtId="0" fontId="8" fillId="78" borderId="9" xfId="0" applyNumberFormat="1" applyFont="1" applyFill="1" applyBorder="1" applyAlignment="1">
      <x:alignment vertical="center" wrapText="1"/>
    </x:xf>
    <x:xf numFmtId="0" fontId="8" fillId="78" borderId="11" xfId="0" applyNumberFormat="1" applyFont="1" applyFill="1" applyBorder="1" applyAlignment="1">
      <x:alignment vertical="center" wrapText="1"/>
    </x:xf>
    <x:xf numFmtId="0" fontId="8" fillId="78" borderId="12" xfId="0" applyNumberFormat="1" applyFont="1" applyFill="1" applyBorder="1" applyAlignment="1">
      <x:alignment vertical="center" wrapText="1"/>
    </x:xf>
    <x:xf numFmtId="0" fontId="8" fillId="78" xfId="0" applyNumberFormat="1" applyFont="1" applyFill="1" applyBorder="0" applyAlignment="1">
      <x:alignment vertical="center" wrapText="1"/>
    </x:xf>
    <x:xf numFmtId="0" fontId="8" fillId="78" borderId="13" xfId="0" applyNumberFormat="1" applyFont="1" applyFill="1" applyBorder="1" applyAlignment="1">
      <x:alignment vertical="center" wrapText="1"/>
    </x:xf>
    <x:xf numFmtId="0" fontId="8" fillId="78" borderId="14" xfId="0" applyNumberFormat="1" applyFont="1" applyFill="1" applyBorder="1" applyAlignment="1">
      <x:alignment vertical="center" wrapText="1"/>
    </x:xf>
    <x:xf numFmtId="0" fontId="8" fillId="78" borderId="7" xfId="0" applyNumberFormat="1" applyFont="1" applyFill="1" applyBorder="1" applyAlignment="1">
      <x:alignment vertical="center" wrapText="1"/>
    </x:xf>
    <x:xf numFmtId="0" fontId="8" fillId="78" borderId="15" xfId="0" applyNumberFormat="1" applyFont="1" applyFill="1" applyBorder="1" applyAlignment="1">
      <x:alignment vertical="center" wrapText="1"/>
    </x:xf>
    <x:xf numFmtId="0" fontId="6" fillId="81" borderId="0" xfId="0" applyNumberFormat="1" applyFont="1" applyFill="1" applyBorder="1"/>
    <x:xf numFmtId="0" fontId="19" fillId="0" borderId="0" xfId="0" applyNumberFormat="1" applyFont="1" applyFill="1" applyBorder="1"/>
    <x:xf numFmtId="0" fontId="19" fillId="0" borderId="7" xfId="0" applyNumberFormat="1" applyFont="1" applyFill="1" applyBorder="1"/>
    <x:xf numFmtId="0" fontId="19" fillId="0" borderId="8" xfId="0" applyNumberFormat="1" applyFont="1" applyFill="1" applyBorder="1"/>
    <x:xf numFmtId="0" fontId="19" fillId="0" borderId="9" xfId="0" applyNumberFormat="1" applyFont="1" applyFill="1" applyBorder="1"/>
    <x:xf numFmtId="0" fontId="19" fillId="0" borderId="7" xfId="0" applyNumberFormat="1" applyFont="1" applyFill="1" applyBorder="1" applyAlignment="1">
      <x:alignment wrapText="1"/>
    </x:xf>
    <x:xf numFmtId="0" fontId="19" fillId="0" borderId="8" xfId="0" applyNumberFormat="1" applyFont="1" applyFill="1" applyBorder="1" applyAlignment="1">
      <x:alignment wrapText="1"/>
    </x:xf>
    <x:xf numFmtId="0" fontId="19" fillId="0" borderId="9" xfId="0" applyNumberFormat="1" applyFont="1" applyFill="1" applyBorder="1" applyAlignment="1">
      <x:alignment wrapText="1"/>
    </x:xf>
    <x:xf numFmtId="0" fontId="19" fillId="0" borderId="7" xfId="0" applyNumberFormat="1" applyFont="1" applyFill="1" applyBorder="1" applyAlignment="1">
      <x:alignment vertical="top" wrapText="1"/>
    </x:xf>
    <x:xf numFmtId="0" fontId="19" fillId="0" borderId="8" xfId="0" applyNumberFormat="1" applyFont="1" applyFill="1" applyBorder="1" applyAlignment="1">
      <x:alignment vertical="top" wrapText="1"/>
    </x:xf>
    <x:xf numFmtId="0" fontId="19" fillId="0" borderId="9" xfId="0" applyNumberFormat="1" applyFont="1" applyFill="1" applyBorder="1" applyAlignment="1">
      <x:alignment vertical="top" wrapText="1"/>
    </x:xf>
    <x:xf numFmtId="200" fontId="19" fillId="0" borderId="7" xfId="0" applyNumberFormat="1" applyFont="1" applyFill="1" applyBorder="1" applyAlignment="1">
      <x:alignment vertical="top" wrapText="1"/>
    </x:xf>
    <x:xf numFmtId="200" fontId="19" fillId="0" borderId="8" xfId="0" applyNumberFormat="1" applyFont="1" applyFill="1" applyBorder="1" applyAlignment="1">
      <x:alignment vertical="top" wrapText="1"/>
    </x:xf>
    <x:xf numFmtId="200" fontId="19" fillId="0" borderId="9" xfId="0" applyNumberFormat="1" applyFont="1" applyFill="1" applyBorder="1" applyAlignment="1">
      <x:alignment vertical="top" wrapText="1"/>
    </x:xf>
    <x:xf numFmtId="209" fontId="19" fillId="0" borderId="7" xfId="0" applyNumberFormat="1" applyFont="1" applyFill="1" applyBorder="1" applyAlignment="1">
      <x:alignment vertical="top" wrapText="1"/>
    </x:xf>
    <x:xf numFmtId="209" fontId="19" fillId="0" borderId="8" xfId="0" applyNumberFormat="1" applyFont="1" applyFill="1" applyBorder="1" applyAlignment="1">
      <x:alignment vertical="top" wrapText="1"/>
    </x:xf>
    <x:xf numFmtId="209" fontId="19" fillId="0" borderId="9" xfId="0" applyNumberFormat="1" applyFont="1" applyFill="1" applyBorder="1" applyAlignment="1">
      <x:alignment vertical="top" wrapText="1"/>
    </x:xf>
    <x:xf numFmtId="0" fontId="19" fillId="82" borderId="7" xfId="0" applyNumberFormat="1" applyFont="1" applyFill="1" applyBorder="1" applyAlignment="1">
      <x:alignment vertical="top" wrapText="1"/>
    </x:xf>
    <x:xf numFmtId="0" fontId="19" fillId="82" borderId="8" xfId="0" applyNumberFormat="1" applyFont="1" applyFill="1" applyBorder="1" applyAlignment="1">
      <x:alignment vertical="top" wrapText="1"/>
    </x:xf>
    <x:xf numFmtId="0" fontId="19" fillId="82" borderId="9" xfId="0" applyNumberFormat="1" applyFont="1" applyFill="1" applyBorder="1" applyAlignment="1">
      <x:alignment vertical="top" wrapText="1"/>
    </x:xf>
    <x:xf numFmtId="0" fontId="20" fillId="82" borderId="7" xfId="0" applyNumberFormat="1" applyFont="1" applyFill="1" applyBorder="1" applyAlignment="1">
      <x:alignment vertical="top" wrapText="1"/>
    </x:xf>
    <x:xf numFmtId="0" fontId="20" fillId="82" borderId="8" xfId="0" applyNumberFormat="1" applyFont="1" applyFill="1" applyBorder="1" applyAlignment="1">
      <x:alignment vertical="top" wrapText="1"/>
    </x:xf>
    <x:xf numFmtId="0" fontId="20" fillId="82" borderId="9" xfId="0" applyNumberFormat="1" applyFont="1" applyFill="1" applyBorder="1" applyAlignment="1">
      <x:alignment vertical="top" wrapText="1"/>
    </x:xf>
    <x:xf numFmtId="0" fontId="18" fillId="78" borderId="0" xfId="0" applyNumberFormat="1" applyFont="1" applyFill="1" applyBorder="1"/>
    <x:xf numFmtId="0" fontId="18" fillId="78" borderId="0" xfId="0" applyNumberFormat="1" applyFont="1" applyFill="1" applyBorder="1" applyAlignment="1">
      <x:alignment wrapText="1"/>
    </x:xf>
    <x:xf numFmtId="0" fontId="0" fillId="83" borderId="0" xfId="0" applyNumberFormat="1" applyFont="1" applyFill="1" applyBorder="1"/>
    <x:xf numFmtId="0" fontId="1" fillId="83" borderId="0" xfId="0" applyNumberFormat="1" applyFont="1" applyFill="1" applyBorder="1"/>
    <x:xf numFmtId="0" fontId="0" fillId="84" borderId="0" xfId="0" applyNumberFormat="1" applyFont="1" applyFill="1" applyBorder="1"/>
    <x:xf numFmtId="0" fontId="8" fillId="84" borderId="0" xfId="0" applyNumberFormat="1" applyFont="1" applyFill="1" applyBorder="1"/>
    <x:xf numFmtId="0" fontId="8" fillId="84" borderId="0" xfId="0" applyNumberFormat="1" applyFont="1" applyFill="1" applyBorder="1" applyAlignment="1">
      <x:alignment wrapText="1"/>
    </x:xf>
    <x:xf numFmtId="0" fontId="0" fillId="85" borderId="0" xfId="0" applyNumberFormat="1" applyFont="1" applyFill="1" applyBorder="1"/>
    <x:xf numFmtId="0" fontId="9" fillId="85" borderId="0" xfId="0" applyNumberFormat="1" applyFont="1" applyFill="1" applyBorder="1"/>
    <x:xf numFmtId="0" fontId="0" fillId="86" borderId="0" xfId="0" applyNumberFormat="1" applyFont="1" applyFill="1" applyBorder="1"/>
    <x:xf numFmtId="0" fontId="3" fillId="86" borderId="0" xfId="0" applyNumberFormat="1" applyFont="1" applyFill="1" applyBorder="1"/>
    <x:xf numFmtId="0" fontId="3" fillId="86" borderId="0" xfId="0" applyNumberFormat="1" applyFont="1" applyFill="1" applyBorder="1" applyAlignment="1">
      <x:alignment horizontal="center"/>
    </x:xf>
    <x:xf numFmtId="0" fontId="3" fillId="86" borderId="0" xfId="0" applyNumberFormat="1" applyFont="1" applyFill="1" applyBorder="1" applyAlignment="1">
      <x:alignment horizontal="center" vertical="center"/>
    </x:xf>
    <x:xf numFmtId="0" fontId="0" fillId="87" borderId="0" xfId="0" applyNumberFormat="1" applyFont="1" applyFill="1" applyBorder="1"/>
    <x:xf numFmtId="0" fontId="13" fillId="87" borderId="0" xfId="0" applyNumberFormat="1" applyFont="1" applyFill="1" applyBorder="1"/>
    <x:xf numFmtId="0" fontId="13" fillId="87" borderId="10" xfId="0" applyNumberFormat="1" applyFont="1" applyFill="1" applyBorder="1"/>
    <x:xf numFmtId="0" fontId="13" fillId="87" borderId="9" xfId="0" applyNumberFormat="1" applyFont="1" applyFill="1" applyBorder="1"/>
    <x:xf numFmtId="0" fontId="13" fillId="87" borderId="11" xfId="0" applyNumberFormat="1" applyFont="1" applyFill="1" applyBorder="1"/>
    <x:xf numFmtId="0" fontId="13" fillId="87" borderId="14" xfId="0" applyNumberFormat="1" applyFont="1" applyFill="1" applyBorder="1"/>
    <x:xf numFmtId="0" fontId="13" fillId="87" borderId="7" xfId="0" applyNumberFormat="1" applyFont="1" applyFill="1" applyBorder="1"/>
    <x:xf numFmtId="0" fontId="13" fillId="87" borderId="15" xfId="0" applyNumberFormat="1" applyFont="1" applyFill="1" applyBorder="1"/>
    <x:xf numFmtId="0" fontId="13" fillId="87" borderId="10" xfId="0" applyNumberFormat="1" applyFont="1" applyFill="1" applyBorder="1" applyAlignment="1">
      <x:alignment wrapText="1"/>
    </x:xf>
    <x:xf numFmtId="0" fontId="13" fillId="87" borderId="9" xfId="0" applyNumberFormat="1" applyFont="1" applyFill="1" applyBorder="1" applyAlignment="1">
      <x:alignment wrapText="1"/>
    </x:xf>
    <x:xf numFmtId="0" fontId="13" fillId="87" borderId="11" xfId="0" applyNumberFormat="1" applyFont="1" applyFill="1" applyBorder="1" applyAlignment="1">
      <x:alignment wrapText="1"/>
    </x:xf>
    <x:xf numFmtId="0" fontId="13" fillId="87" borderId="14" xfId="0" applyNumberFormat="1" applyFont="1" applyFill="1" applyBorder="1" applyAlignment="1">
      <x:alignment wrapText="1"/>
    </x:xf>
    <x:xf numFmtId="0" fontId="13" fillId="87" borderId="7" xfId="0" applyNumberFormat="1" applyFont="1" applyFill="1" applyBorder="1" applyAlignment="1">
      <x:alignment wrapText="1"/>
    </x:xf>
    <x:xf numFmtId="0" fontId="13" fillId="87" borderId="15" xfId="0" applyNumberFormat="1" applyFont="1" applyFill="1" applyBorder="1" applyAlignment="1">
      <x:alignment wrapText="1"/>
    </x:xf>
    <x:xf numFmtId="0" fontId="13" fillId="87" borderId="10" xfId="0" applyNumberFormat="1" applyFont="1" applyFill="1" applyBorder="1" applyAlignment="1">
      <x:alignment horizontal="center" wrapText="1"/>
    </x:xf>
    <x:xf numFmtId="0" fontId="13" fillId="87" borderId="9" xfId="0" applyNumberFormat="1" applyFont="1" applyFill="1" applyBorder="1" applyAlignment="1">
      <x:alignment horizontal="center" wrapText="1"/>
    </x:xf>
    <x:xf numFmtId="0" fontId="13" fillId="87" borderId="11" xfId="0" applyNumberFormat="1" applyFont="1" applyFill="1" applyBorder="1" applyAlignment="1">
      <x:alignment horizontal="center" wrapText="1"/>
    </x:xf>
    <x:xf numFmtId="0" fontId="13" fillId="87" borderId="14" xfId="0" applyNumberFormat="1" applyFont="1" applyFill="1" applyBorder="1" applyAlignment="1">
      <x:alignment horizontal="center" wrapText="1"/>
    </x:xf>
    <x:xf numFmtId="0" fontId="13" fillId="87" borderId="7" xfId="0" applyNumberFormat="1" applyFont="1" applyFill="1" applyBorder="1" applyAlignment="1">
      <x:alignment horizontal="center" wrapText="1"/>
    </x:xf>
    <x:xf numFmtId="0" fontId="13" fillId="87" borderId="15" xfId="0" applyNumberFormat="1" applyFont="1" applyFill="1" applyBorder="1" applyAlignment="1">
      <x:alignment horizontal="center" wrapText="1"/>
    </x:xf>
    <x:xf numFmtId="0" fontId="13" fillId="87" borderId="10" xfId="0" applyNumberFormat="1" applyFont="1" applyFill="1" applyBorder="1" applyAlignment="1">
      <x:alignment horizontal="center" vertical="center" wrapText="1"/>
    </x:xf>
    <x:xf numFmtId="0" fontId="13" fillId="87" borderId="9" xfId="0" applyNumberFormat="1" applyFont="1" applyFill="1" applyBorder="1" applyAlignment="1">
      <x:alignment horizontal="center" vertical="center" wrapText="1"/>
    </x:xf>
    <x:xf numFmtId="0" fontId="13" fillId="87" borderId="11" xfId="0" applyNumberFormat="1" applyFont="1" applyFill="1" applyBorder="1" applyAlignment="1">
      <x:alignment horizontal="center" vertical="center" wrapText="1"/>
    </x:xf>
    <x:xf numFmtId="0" fontId="13" fillId="87" borderId="14" xfId="0" applyNumberFormat="1" applyFont="1" applyFill="1" applyBorder="1" applyAlignment="1">
      <x:alignment horizontal="center" vertical="center" wrapText="1"/>
    </x:xf>
    <x:xf numFmtId="0" fontId="13" fillId="87" borderId="7" xfId="0" applyNumberFormat="1" applyFont="1" applyFill="1" applyBorder="1" applyAlignment="1">
      <x:alignment horizontal="center" vertical="center" wrapText="1"/>
    </x:xf>
    <x:xf numFmtId="0" fontId="13" fillId="87" borderId="15" xfId="0" applyNumberFormat="1" applyFont="1" applyFill="1" applyBorder="1" applyAlignment="1">
      <x:alignment horizontal="center" vertical="center" wrapText="1"/>
    </x:xf>
    <x:xf numFmtId="0" fontId="3" fillId="86" borderId="0" xfId="0" applyNumberFormat="1" applyFont="1" applyFill="1" applyBorder="1" applyAlignment="1">
      <x:alignment wrapText="1"/>
    </x:xf>
    <x:xf numFmtId="205" fontId="10" fillId="0" borderId="7" xfId="0" applyNumberFormat="1" applyFont="1" applyFill="1" applyBorder="1" applyAlignment="1">
      <x:alignment vertical="top" wrapText="1"/>
    </x:xf>
    <x:xf numFmtId="205" fontId="10" fillId="0" borderId="8" xfId="0" applyNumberFormat="1" applyFont="1" applyFill="1" applyBorder="1" applyAlignment="1">
      <x:alignment vertical="top" wrapText="1"/>
    </x:xf>
    <x:xf numFmtId="205" fontId="10" fillId="0" borderId="9" xfId="0" applyNumberFormat="1" applyFont="1" applyFill="1" applyBorder="1" applyAlignment="1">
      <x:alignment vertical="top" wrapText="1"/>
    </x:xf>
    <x:xf numFmtId="0" fontId="10" fillId="88" borderId="7" xfId="0" applyNumberFormat="1" applyFont="1" applyFill="1" applyBorder="1" applyAlignment="1">
      <x:alignment vertical="top" wrapText="1"/>
    </x:xf>
    <x:xf numFmtId="0" fontId="10" fillId="88" borderId="8" xfId="0" applyNumberFormat="1" applyFont="1" applyFill="1" applyBorder="1" applyAlignment="1">
      <x:alignment vertical="top" wrapText="1"/>
    </x:xf>
    <x:xf numFmtId="0" fontId="10" fillId="88" borderId="9" xfId="0" applyNumberFormat="1" applyFont="1" applyFill="1" applyBorder="1" applyAlignment="1">
      <x:alignment vertical="top" wrapText="1"/>
    </x:xf>
    <x:xf numFmtId="0" fontId="10" fillId="84" borderId="7" xfId="0" applyNumberFormat="1" applyFont="1" applyFill="1" applyBorder="1" applyAlignment="1">
      <x:alignment vertical="top" wrapText="1"/>
    </x:xf>
    <x:xf numFmtId="0" fontId="10" fillId="84" borderId="8" xfId="0" applyNumberFormat="1" applyFont="1" applyFill="1" applyBorder="1" applyAlignment="1">
      <x:alignment vertical="top" wrapText="1"/>
    </x:xf>
    <x:xf numFmtId="0" fontId="10" fillId="84" borderId="9" xfId="0" applyNumberFormat="1" applyFont="1" applyFill="1" applyBorder="1" applyAlignment="1">
      <x:alignment vertical="top" wrapText="1"/>
    </x:xf>
    <x:xf numFmtId="0" fontId="21" fillId="84" borderId="7" xfId="0" applyNumberFormat="1" applyFont="1" applyFill="1" applyBorder="1" applyAlignment="1">
      <x:alignment vertical="top" wrapText="1"/>
    </x:xf>
    <x:xf numFmtId="0" fontId="21" fillId="84" borderId="8" xfId="0" applyNumberFormat="1" applyFont="1" applyFill="1" applyBorder="1" applyAlignment="1">
      <x:alignment vertical="top" wrapText="1"/>
    </x:xf>
    <x:xf numFmtId="0" fontId="21" fillId="84" borderId="9" xfId="0" applyNumberFormat="1" applyFont="1" applyFill="1" applyBorder="1" applyAlignment="1">
      <x:alignment vertical="top" wrapText="1"/>
    </x:xf>
    <x:xf numFmtId="0" fontId="10" fillId="86" borderId="7" xfId="0" applyNumberFormat="1" applyFont="1" applyFill="1" applyBorder="1"/>
    <x:xf numFmtId="0" fontId="3" fillId="86" borderId="7" xfId="0" applyNumberFormat="1" applyFont="1" applyFill="1" applyBorder="1"/>
    <x:xf numFmtId="203" fontId="10" fillId="0" borderId="8" xfId="0" applyNumberFormat="1" applyFont="1" applyFill="1" applyBorder="1"/>
    <x:xf numFmtId="203" fontId="10" fillId="0" borderId="9" xfId="0" applyNumberFormat="1" applyFont="1" applyFill="1" applyBorder="1"/>
    <x:xf numFmtId="206" fontId="10" fillId="0" borderId="8" xfId="0" applyNumberFormat="1" applyFont="1" applyFill="1" applyBorder="1"/>
    <x:xf numFmtId="206" fontId="10" fillId="0" borderId="9" xfId="0" applyNumberFormat="1" applyFont="1" applyFill="1" applyBorder="1"/>
    <x:xf numFmtId="0" fontId="22" fillId="84" borderId="0" xfId="0" applyNumberFormat="1" applyFont="1" applyFill="1" applyBorder="1"/>
    <x:xf numFmtId="0" fontId="22" fillId="84" borderId="10" xfId="0" applyNumberFormat="1" applyFont="1" applyFill="1" applyBorder="1"/>
    <x:xf numFmtId="0" fontId="22" fillId="84" borderId="9" xfId="0" applyNumberFormat="1" applyFont="1" applyFill="1" applyBorder="1"/>
    <x:xf numFmtId="0" fontId="22" fillId="84" borderId="11" xfId="0" applyNumberFormat="1" applyFont="1" applyFill="1" applyBorder="1"/>
    <x:xf numFmtId="0" fontId="22" fillId="84" borderId="12" xfId="0" applyNumberFormat="1" applyFont="1" applyFill="1" applyBorder="1"/>
    <x:xf numFmtId="0" fontId="22" fillId="84" xfId="0" applyNumberFormat="1" applyFont="1" applyFill="1" applyBorder="0"/>
    <x:xf numFmtId="0" fontId="22" fillId="84" borderId="13" xfId="0" applyNumberFormat="1" applyFont="1" applyFill="1" applyBorder="1"/>
    <x:xf numFmtId="0" fontId="22" fillId="84" borderId="14" xfId="0" applyNumberFormat="1" applyFont="1" applyFill="1" applyBorder="1"/>
    <x:xf numFmtId="0" fontId="22" fillId="84" borderId="7" xfId="0" applyNumberFormat="1" applyFont="1" applyFill="1" applyBorder="1"/>
    <x:xf numFmtId="0" fontId="22" fillId="84" borderId="15" xfId="0" applyNumberFormat="1" applyFont="1" applyFill="1" applyBorder="1"/>
    <x:xf numFmtId="0" fontId="22" fillId="84" borderId="10" xfId="0" applyNumberFormat="1" applyFont="1" applyFill="1" applyBorder="1" applyAlignment="1">
      <x:alignment wrapText="1"/>
    </x:xf>
    <x:xf numFmtId="0" fontId="22" fillId="84" borderId="9" xfId="0" applyNumberFormat="1" applyFont="1" applyFill="1" applyBorder="1" applyAlignment="1">
      <x:alignment wrapText="1"/>
    </x:xf>
    <x:xf numFmtId="0" fontId="22" fillId="84" borderId="11" xfId="0" applyNumberFormat="1" applyFont="1" applyFill="1" applyBorder="1" applyAlignment="1">
      <x:alignment wrapText="1"/>
    </x:xf>
    <x:xf numFmtId="0" fontId="22" fillId="84" borderId="12" xfId="0" applyNumberFormat="1" applyFont="1" applyFill="1" applyBorder="1" applyAlignment="1">
      <x:alignment wrapText="1"/>
    </x:xf>
    <x:xf numFmtId="0" fontId="22" fillId="84" xfId="0" applyNumberFormat="1" applyFont="1" applyFill="1" applyBorder="0" applyAlignment="1">
      <x:alignment wrapText="1"/>
    </x:xf>
    <x:xf numFmtId="0" fontId="22" fillId="84" borderId="13" xfId="0" applyNumberFormat="1" applyFont="1" applyFill="1" applyBorder="1" applyAlignment="1">
      <x:alignment wrapText="1"/>
    </x:xf>
    <x:xf numFmtId="0" fontId="22" fillId="84" borderId="14" xfId="0" applyNumberFormat="1" applyFont="1" applyFill="1" applyBorder="1" applyAlignment="1">
      <x:alignment wrapText="1"/>
    </x:xf>
    <x:xf numFmtId="0" fontId="22" fillId="84" borderId="7" xfId="0" applyNumberFormat="1" applyFont="1" applyFill="1" applyBorder="1" applyAlignment="1">
      <x:alignment wrapText="1"/>
    </x:xf>
    <x:xf numFmtId="0" fontId="22" fillId="84" borderId="15" xfId="0" applyNumberFormat="1" applyFont="1" applyFill="1" applyBorder="1" applyAlignment="1">
      <x:alignment wrapText="1"/>
    </x:xf>
    <x:xf numFmtId="0" fontId="22" fillId="84" borderId="10" xfId="0" applyNumberFormat="1" applyFont="1" applyFill="1" applyBorder="1" applyAlignment="1">
      <x:alignment vertical="center" wrapText="1"/>
    </x:xf>
    <x:xf numFmtId="0" fontId="22" fillId="84" borderId="9" xfId="0" applyNumberFormat="1" applyFont="1" applyFill="1" applyBorder="1" applyAlignment="1">
      <x:alignment vertical="center" wrapText="1"/>
    </x:xf>
    <x:xf numFmtId="0" fontId="22" fillId="84" borderId="11" xfId="0" applyNumberFormat="1" applyFont="1" applyFill="1" applyBorder="1" applyAlignment="1">
      <x:alignment vertical="center" wrapText="1"/>
    </x:xf>
    <x:xf numFmtId="0" fontId="22" fillId="84" borderId="12" xfId="0" applyNumberFormat="1" applyFont="1" applyFill="1" applyBorder="1" applyAlignment="1">
      <x:alignment vertical="center" wrapText="1"/>
    </x:xf>
    <x:xf numFmtId="0" fontId="22" fillId="84" xfId="0" applyNumberFormat="1" applyFont="1" applyFill="1" applyBorder="0" applyAlignment="1">
      <x:alignment vertical="center" wrapText="1"/>
    </x:xf>
    <x:xf numFmtId="0" fontId="22" fillId="84" borderId="13" xfId="0" applyNumberFormat="1" applyFont="1" applyFill="1" applyBorder="1" applyAlignment="1">
      <x:alignment vertical="center" wrapText="1"/>
    </x:xf>
    <x:xf numFmtId="0" fontId="22" fillId="84" borderId="14" xfId="0" applyNumberFormat="1" applyFont="1" applyFill="1" applyBorder="1" applyAlignment="1">
      <x:alignment vertical="center" wrapText="1"/>
    </x:xf>
    <x:xf numFmtId="0" fontId="22" fillId="84" borderId="7" xfId="0" applyNumberFormat="1" applyFont="1" applyFill="1" applyBorder="1" applyAlignment="1">
      <x:alignment vertical="center" wrapText="1"/>
    </x:xf>
    <x:xf numFmtId="0" fontId="22" fillId="84" borderId="15" xfId="0" applyNumberFormat="1" applyFont="1" applyFill="1" applyBorder="1" applyAlignment="1">
      <x:alignment vertical="center" wrapText="1"/>
    </x:xf>
    <x:xf numFmtId="0" fontId="0" fillId="88" borderId="0" xfId="0" applyNumberFormat="1" applyFont="1" applyFill="1" applyBorder="1"/>
    <x:xf numFmtId="0" fontId="15" fillId="88" borderId="0" xfId="0" applyNumberFormat="1" applyFont="1" applyFill="1" applyBorder="1"/>
    <x:xf numFmtId="200" fontId="15" fillId="88" borderId="0" xfId="0" applyNumberFormat="1" applyFont="1" applyFill="1" applyBorder="1"/>
    <x:xf numFmtId="200" fontId="10" fillId="0" borderId="8" xfId="0" applyNumberFormat="1" applyFont="1" applyFill="1" applyBorder="1" applyAlignment="1">
      <x:alignment vertical="top" wrapText="1"/>
    </x:xf>
    <x:xf numFmtId="0" fontId="0" fillId="89" borderId="0" xfId="0" applyNumberFormat="1" applyFont="1" applyFill="1" applyBorder="1"/>
    <x:xf numFmtId="0" fontId="1" fillId="89" borderId="0" xfId="0" applyNumberFormat="1" applyFont="1" applyFill="1" applyBorder="1"/>
    <x:xf numFmtId="0" fontId="0" fillId="90" borderId="0" xfId="0" applyNumberFormat="1" applyFont="1" applyFill="1" applyBorder="1"/>
    <x:xf numFmtId="0" fontId="8" fillId="90" borderId="0" xfId="0" applyNumberFormat="1" applyFont="1" applyFill="1" applyBorder="1"/>
    <x:xf numFmtId="0" fontId="8" fillId="90" borderId="0" xfId="0" applyNumberFormat="1" applyFont="1" applyFill="1" applyBorder="1" applyAlignment="1">
      <x:alignment wrapText="1"/>
    </x:xf>
    <x:xf numFmtId="0" fontId="0" fillId="91" borderId="0" xfId="0" applyNumberFormat="1" applyFont="1" applyFill="1" applyBorder="1"/>
    <x:xf numFmtId="0" fontId="9" fillId="91" borderId="0" xfId="0" applyNumberFormat="1" applyFont="1" applyFill="1" applyBorder="1"/>
    <x:xf numFmtId="0" fontId="0" fillId="92" borderId="0" xfId="0" applyNumberFormat="1" applyFont="1" applyFill="1" applyBorder="1"/>
    <x:xf numFmtId="0" fontId="3" fillId="92" borderId="0" xfId="0" applyNumberFormat="1" applyFont="1" applyFill="1" applyBorder="1"/>
    <x:xf numFmtId="0" fontId="3" fillId="92" borderId="0" xfId="0" applyNumberFormat="1" applyFont="1" applyFill="1" applyBorder="1" applyAlignment="1">
      <x:alignment horizontal="center"/>
    </x:xf>
    <x:xf numFmtId="0" fontId="3" fillId="92" borderId="0" xfId="0" applyNumberFormat="1" applyFont="1" applyFill="1" applyBorder="1" applyAlignment="1">
      <x:alignment horizontal="center" vertical="center"/>
    </x:xf>
    <x:xf numFmtId="0" fontId="0" fillId="93" borderId="0" xfId="0" applyNumberFormat="1" applyFont="1" applyFill="1" applyBorder="1"/>
    <x:xf numFmtId="0" fontId="13" fillId="93" borderId="0" xfId="0" applyNumberFormat="1" applyFont="1" applyFill="1" applyBorder="1"/>
    <x:xf numFmtId="0" fontId="13" fillId="93" borderId="10" xfId="0" applyNumberFormat="1" applyFont="1" applyFill="1" applyBorder="1"/>
    <x:xf numFmtId="0" fontId="13" fillId="93" borderId="9" xfId="0" applyNumberFormat="1" applyFont="1" applyFill="1" applyBorder="1"/>
    <x:xf numFmtId="0" fontId="13" fillId="93" borderId="11" xfId="0" applyNumberFormat="1" applyFont="1" applyFill="1" applyBorder="1"/>
    <x:xf numFmtId="0" fontId="13" fillId="93" borderId="14" xfId="0" applyNumberFormat="1" applyFont="1" applyFill="1" applyBorder="1"/>
    <x:xf numFmtId="0" fontId="13" fillId="93" borderId="7" xfId="0" applyNumberFormat="1" applyFont="1" applyFill="1" applyBorder="1"/>
    <x:xf numFmtId="0" fontId="13" fillId="93" borderId="15" xfId="0" applyNumberFormat="1" applyFont="1" applyFill="1" applyBorder="1"/>
    <x:xf numFmtId="0" fontId="13" fillId="93" borderId="10" xfId="0" applyNumberFormat="1" applyFont="1" applyFill="1" applyBorder="1" applyAlignment="1">
      <x:alignment wrapText="1"/>
    </x:xf>
    <x:xf numFmtId="0" fontId="13" fillId="93" borderId="9" xfId="0" applyNumberFormat="1" applyFont="1" applyFill="1" applyBorder="1" applyAlignment="1">
      <x:alignment wrapText="1"/>
    </x:xf>
    <x:xf numFmtId="0" fontId="13" fillId="93" borderId="11" xfId="0" applyNumberFormat="1" applyFont="1" applyFill="1" applyBorder="1" applyAlignment="1">
      <x:alignment wrapText="1"/>
    </x:xf>
    <x:xf numFmtId="0" fontId="13" fillId="93" borderId="14" xfId="0" applyNumberFormat="1" applyFont="1" applyFill="1" applyBorder="1" applyAlignment="1">
      <x:alignment wrapText="1"/>
    </x:xf>
    <x:xf numFmtId="0" fontId="13" fillId="93" borderId="7" xfId="0" applyNumberFormat="1" applyFont="1" applyFill="1" applyBorder="1" applyAlignment="1">
      <x:alignment wrapText="1"/>
    </x:xf>
    <x:xf numFmtId="0" fontId="13" fillId="93" borderId="15" xfId="0" applyNumberFormat="1" applyFont="1" applyFill="1" applyBorder="1" applyAlignment="1">
      <x:alignment wrapText="1"/>
    </x:xf>
    <x:xf numFmtId="0" fontId="13" fillId="93" borderId="10" xfId="0" applyNumberFormat="1" applyFont="1" applyFill="1" applyBorder="1" applyAlignment="1">
      <x:alignment horizontal="center" wrapText="1"/>
    </x:xf>
    <x:xf numFmtId="0" fontId="13" fillId="93" borderId="9" xfId="0" applyNumberFormat="1" applyFont="1" applyFill="1" applyBorder="1" applyAlignment="1">
      <x:alignment horizontal="center" wrapText="1"/>
    </x:xf>
    <x:xf numFmtId="0" fontId="13" fillId="93" borderId="11" xfId="0" applyNumberFormat="1" applyFont="1" applyFill="1" applyBorder="1" applyAlignment="1">
      <x:alignment horizontal="center" wrapText="1"/>
    </x:xf>
    <x:xf numFmtId="0" fontId="13" fillId="93" borderId="14" xfId="0" applyNumberFormat="1" applyFont="1" applyFill="1" applyBorder="1" applyAlignment="1">
      <x:alignment horizontal="center" wrapText="1"/>
    </x:xf>
    <x:xf numFmtId="0" fontId="13" fillId="93" borderId="7" xfId="0" applyNumberFormat="1" applyFont="1" applyFill="1" applyBorder="1" applyAlignment="1">
      <x:alignment horizontal="center" wrapText="1"/>
    </x:xf>
    <x:xf numFmtId="0" fontId="13" fillId="93" borderId="15" xfId="0" applyNumberFormat="1" applyFont="1" applyFill="1" applyBorder="1" applyAlignment="1">
      <x:alignment horizontal="center" wrapText="1"/>
    </x:xf>
    <x:xf numFmtId="0" fontId="13" fillId="93" borderId="10" xfId="0" applyNumberFormat="1" applyFont="1" applyFill="1" applyBorder="1" applyAlignment="1">
      <x:alignment horizontal="center" vertical="center" wrapText="1"/>
    </x:xf>
    <x:xf numFmtId="0" fontId="13" fillId="93" borderId="9" xfId="0" applyNumberFormat="1" applyFont="1" applyFill="1" applyBorder="1" applyAlignment="1">
      <x:alignment horizontal="center" vertical="center" wrapText="1"/>
    </x:xf>
    <x:xf numFmtId="0" fontId="13" fillId="93" borderId="11" xfId="0" applyNumberFormat="1" applyFont="1" applyFill="1" applyBorder="1" applyAlignment="1">
      <x:alignment horizontal="center" vertical="center" wrapText="1"/>
    </x:xf>
    <x:xf numFmtId="0" fontId="13" fillId="93" borderId="14" xfId="0" applyNumberFormat="1" applyFont="1" applyFill="1" applyBorder="1" applyAlignment="1">
      <x:alignment horizontal="center" vertical="center" wrapText="1"/>
    </x:xf>
    <x:xf numFmtId="0" fontId="13" fillId="93" borderId="7" xfId="0" applyNumberFormat="1" applyFont="1" applyFill="1" applyBorder="1" applyAlignment="1">
      <x:alignment horizontal="center" vertical="center" wrapText="1"/>
    </x:xf>
    <x:xf numFmtId="0" fontId="13" fillId="93" borderId="15" xfId="0" applyNumberFormat="1" applyFont="1" applyFill="1" applyBorder="1" applyAlignment="1">
      <x:alignment horizontal="center" vertical="center" wrapText="1"/>
    </x:xf>
    <x:xf numFmtId="0" fontId="3" fillId="92" borderId="0" xfId="0" applyNumberFormat="1" applyFont="1" applyFill="1" applyBorder="1" applyAlignment="1">
      <x:alignment wrapText="1"/>
    </x:xf>
    <x:xf numFmtId="0" fontId="10" fillId="94" borderId="7" xfId="0" applyNumberFormat="1" applyFont="1" applyFill="1" applyBorder="1" applyAlignment="1">
      <x:alignment vertical="top" wrapText="1"/>
    </x:xf>
    <x:xf numFmtId="0" fontId="10" fillId="94" borderId="8" xfId="0" applyNumberFormat="1" applyFont="1" applyFill="1" applyBorder="1" applyAlignment="1">
      <x:alignment vertical="top" wrapText="1"/>
    </x:xf>
    <x:xf numFmtId="0" fontId="10" fillId="94" borderId="9" xfId="0" applyNumberFormat="1" applyFont="1" applyFill="1" applyBorder="1" applyAlignment="1">
      <x:alignment vertical="top" wrapText="1"/>
    </x:xf>
    <x:xf numFmtId="0" fontId="10" fillId="90" borderId="7" xfId="0" applyNumberFormat="1" applyFont="1" applyFill="1" applyBorder="1" applyAlignment="1">
      <x:alignment vertical="top" wrapText="1"/>
    </x:xf>
    <x:xf numFmtId="0" fontId="10" fillId="90" borderId="8" xfId="0" applyNumberFormat="1" applyFont="1" applyFill="1" applyBorder="1" applyAlignment="1">
      <x:alignment vertical="top" wrapText="1"/>
    </x:xf>
    <x:xf numFmtId="0" fontId="10" fillId="90" borderId="9" xfId="0" applyNumberFormat="1" applyFont="1" applyFill="1" applyBorder="1" applyAlignment="1">
      <x:alignment vertical="top" wrapText="1"/>
    </x:xf>
    <x:xf numFmtId="0" fontId="21" fillId="90" borderId="7" xfId="0" applyNumberFormat="1" applyFont="1" applyFill="1" applyBorder="1" applyAlignment="1">
      <x:alignment vertical="top" wrapText="1"/>
    </x:xf>
    <x:xf numFmtId="0" fontId="21" fillId="90" borderId="8" xfId="0" applyNumberFormat="1" applyFont="1" applyFill="1" applyBorder="1" applyAlignment="1">
      <x:alignment vertical="top" wrapText="1"/>
    </x:xf>
    <x:xf numFmtId="0" fontId="21" fillId="90" borderId="9" xfId="0" applyNumberFormat="1" applyFont="1" applyFill="1" applyBorder="1" applyAlignment="1">
      <x:alignment vertical="top" wrapText="1"/>
    </x:xf>
    <x:xf numFmtId="0" fontId="10" fillId="92" borderId="7" xfId="0" applyNumberFormat="1" applyFont="1" applyFill="1" applyBorder="1"/>
    <x:xf numFmtId="0" fontId="3" fillId="92" borderId="7" xfId="0" applyNumberFormat="1" applyFont="1" applyFill="1" applyBorder="1"/>
    <x:xf numFmtId="0" fontId="22" fillId="90" borderId="0" xfId="0" applyNumberFormat="1" applyFont="1" applyFill="1" applyBorder="1"/>
    <x:xf numFmtId="0" fontId="22" fillId="90" borderId="10" xfId="0" applyNumberFormat="1" applyFont="1" applyFill="1" applyBorder="1"/>
    <x:xf numFmtId="0" fontId="22" fillId="90" borderId="9" xfId="0" applyNumberFormat="1" applyFont="1" applyFill="1" applyBorder="1"/>
    <x:xf numFmtId="0" fontId="22" fillId="90" borderId="11" xfId="0" applyNumberFormat="1" applyFont="1" applyFill="1" applyBorder="1"/>
    <x:xf numFmtId="0" fontId="22" fillId="90" borderId="12" xfId="0" applyNumberFormat="1" applyFont="1" applyFill="1" applyBorder="1"/>
    <x:xf numFmtId="0" fontId="22" fillId="90" xfId="0" applyNumberFormat="1" applyFont="1" applyFill="1" applyBorder="0"/>
    <x:xf numFmtId="0" fontId="22" fillId="90" borderId="13" xfId="0" applyNumberFormat="1" applyFont="1" applyFill="1" applyBorder="1"/>
    <x:xf numFmtId="0" fontId="22" fillId="90" borderId="14" xfId="0" applyNumberFormat="1" applyFont="1" applyFill="1" applyBorder="1"/>
    <x:xf numFmtId="0" fontId="22" fillId="90" borderId="7" xfId="0" applyNumberFormat="1" applyFont="1" applyFill="1" applyBorder="1"/>
    <x:xf numFmtId="0" fontId="22" fillId="90" borderId="15" xfId="0" applyNumberFormat="1" applyFont="1" applyFill="1" applyBorder="1"/>
    <x:xf numFmtId="0" fontId="22" fillId="90" borderId="10" xfId="0" applyNumberFormat="1" applyFont="1" applyFill="1" applyBorder="1" applyAlignment="1">
      <x:alignment wrapText="1"/>
    </x:xf>
    <x:xf numFmtId="0" fontId="22" fillId="90" borderId="9" xfId="0" applyNumberFormat="1" applyFont="1" applyFill="1" applyBorder="1" applyAlignment="1">
      <x:alignment wrapText="1"/>
    </x:xf>
    <x:xf numFmtId="0" fontId="22" fillId="90" borderId="11" xfId="0" applyNumberFormat="1" applyFont="1" applyFill="1" applyBorder="1" applyAlignment="1">
      <x:alignment wrapText="1"/>
    </x:xf>
    <x:xf numFmtId="0" fontId="22" fillId="90" borderId="12" xfId="0" applyNumberFormat="1" applyFont="1" applyFill="1" applyBorder="1" applyAlignment="1">
      <x:alignment wrapText="1"/>
    </x:xf>
    <x:xf numFmtId="0" fontId="22" fillId="90" xfId="0" applyNumberFormat="1" applyFont="1" applyFill="1" applyBorder="0" applyAlignment="1">
      <x:alignment wrapText="1"/>
    </x:xf>
    <x:xf numFmtId="0" fontId="22" fillId="90" borderId="13" xfId="0" applyNumberFormat="1" applyFont="1" applyFill="1" applyBorder="1" applyAlignment="1">
      <x:alignment wrapText="1"/>
    </x:xf>
    <x:xf numFmtId="0" fontId="22" fillId="90" borderId="14" xfId="0" applyNumberFormat="1" applyFont="1" applyFill="1" applyBorder="1" applyAlignment="1">
      <x:alignment wrapText="1"/>
    </x:xf>
    <x:xf numFmtId="0" fontId="22" fillId="90" borderId="7" xfId="0" applyNumberFormat="1" applyFont="1" applyFill="1" applyBorder="1" applyAlignment="1">
      <x:alignment wrapText="1"/>
    </x:xf>
    <x:xf numFmtId="0" fontId="22" fillId="90" borderId="15" xfId="0" applyNumberFormat="1" applyFont="1" applyFill="1" applyBorder="1" applyAlignment="1">
      <x:alignment wrapText="1"/>
    </x:xf>
    <x:xf numFmtId="0" fontId="22" fillId="90" borderId="10" xfId="0" applyNumberFormat="1" applyFont="1" applyFill="1" applyBorder="1" applyAlignment="1">
      <x:alignment vertical="center" wrapText="1"/>
    </x:xf>
    <x:xf numFmtId="0" fontId="22" fillId="90" borderId="9" xfId="0" applyNumberFormat="1" applyFont="1" applyFill="1" applyBorder="1" applyAlignment="1">
      <x:alignment vertical="center" wrapText="1"/>
    </x:xf>
    <x:xf numFmtId="0" fontId="22" fillId="90" borderId="11" xfId="0" applyNumberFormat="1" applyFont="1" applyFill="1" applyBorder="1" applyAlignment="1">
      <x:alignment vertical="center" wrapText="1"/>
    </x:xf>
    <x:xf numFmtId="0" fontId="22" fillId="90" borderId="12" xfId="0" applyNumberFormat="1" applyFont="1" applyFill="1" applyBorder="1" applyAlignment="1">
      <x:alignment vertical="center" wrapText="1"/>
    </x:xf>
    <x:xf numFmtId="0" fontId="22" fillId="90" xfId="0" applyNumberFormat="1" applyFont="1" applyFill="1" applyBorder="0" applyAlignment="1">
      <x:alignment vertical="center" wrapText="1"/>
    </x:xf>
    <x:xf numFmtId="0" fontId="22" fillId="90" borderId="13" xfId="0" applyNumberFormat="1" applyFont="1" applyFill="1" applyBorder="1" applyAlignment="1">
      <x:alignment vertical="center" wrapText="1"/>
    </x:xf>
    <x:xf numFmtId="0" fontId="22" fillId="90" borderId="14" xfId="0" applyNumberFormat="1" applyFont="1" applyFill="1" applyBorder="1" applyAlignment="1">
      <x:alignment vertical="center" wrapText="1"/>
    </x:xf>
    <x:xf numFmtId="0" fontId="22" fillId="90" borderId="7" xfId="0" applyNumberFormat="1" applyFont="1" applyFill="1" applyBorder="1" applyAlignment="1">
      <x:alignment vertical="center" wrapText="1"/>
    </x:xf>
    <x:xf numFmtId="0" fontId="22" fillId="90" borderId="15" xfId="0" applyNumberFormat="1" applyFont="1" applyFill="1" applyBorder="1" applyAlignment="1">
      <x:alignment vertical="center" wrapText="1"/>
    </x:xf>
    <x:xf numFmtId="0" fontId="0" fillId="94" borderId="0" xfId="0" applyNumberFormat="1" applyFont="1" applyFill="1" applyBorder="1"/>
    <x:xf numFmtId="0" fontId="15" fillId="94" borderId="0" xfId="0" applyNumberFormat="1" applyFont="1" applyFill="1" applyBorder="1"/>
    <x:xf numFmtId="200" fontId="15" fillId="94" borderId="0" xfId="0" applyNumberFormat="1" applyFont="1" applyFill="1" applyBorder="1"/>
    <x:xf numFmtId="0" fontId="13" fillId="94" borderId="0" xfId="0" applyNumberFormat="1" applyFont="1" applyFill="1" applyBorder="1"/>
    <x:xf numFmtId="0" fontId="13" fillId="94" borderId="0" xfId="0" applyNumberFormat="1" applyFont="1" applyFill="1" applyBorder="1" applyAlignment="1">
      <x:alignment horizontal="center"/>
    </x:xf>
    <x:xf numFmtId="0" fontId="13" fillId="94" borderId="0" xfId="0" applyNumberFormat="1" applyFont="1" applyFill="1" applyBorder="1" applyAlignment="1">
      <x:alignment horizontal="center" vertical="center"/>
    </x:xf>
    <x:xf numFmtId="0" fontId="0" fillId="95" borderId="0" xfId="0" applyNumberFormat="1" applyFont="1" applyFill="1" applyBorder="1"/>
    <x:xf numFmtId="0" fontId="1" fillId="95" borderId="0" xfId="0" applyNumberFormat="1" applyFont="1" applyFill="1" applyBorder="1"/>
    <x:xf numFmtId="0" fontId="0" fillId="96" borderId="0" xfId="0" applyNumberFormat="1" applyFont="1" applyFill="1" applyBorder="1"/>
    <x:xf numFmtId="0" fontId="8" fillId="96" borderId="0" xfId="0" applyNumberFormat="1" applyFont="1" applyFill="1" applyBorder="1"/>
    <x:xf numFmtId="0" fontId="8" fillId="96" borderId="0" xfId="0" applyNumberFormat="1" applyFont="1" applyFill="1" applyBorder="1" applyAlignment="1">
      <x:alignment wrapText="1"/>
    </x:xf>
    <x:xf numFmtId="0" fontId="0" fillId="97" borderId="0" xfId="0" applyNumberFormat="1" applyFont="1" applyFill="1" applyBorder="1"/>
    <x:xf numFmtId="0" fontId="3" fillId="97" borderId="0" xfId="0" applyNumberFormat="1" applyFont="1" applyFill="1" applyBorder="1"/>
    <x:xf numFmtId="206" fontId="10" fillId="0" borderId="7" xfId="0" applyNumberFormat="1" applyFont="1" applyFill="1" applyBorder="1" applyAlignment="1">
      <x:alignment wrapText="1"/>
    </x:xf>
    <x:xf numFmtId="206" fontId="10" fillId="0" borderId="9" xfId="0" applyNumberFormat="1" applyFont="1" applyFill="1" applyBorder="1" applyAlignment="1">
      <x:alignment wrapText="1"/>
    </x:xf>
    <x:xf numFmtId="206" fontId="10" fillId="98" borderId="7" xfId="0" applyNumberFormat="1" applyFont="1" applyFill="1" applyBorder="1" applyAlignment="1">
      <x:alignment wrapText="1"/>
    </x:xf>
    <x:xf numFmtId="206" fontId="10" fillId="98" borderId="9" xfId="0" applyNumberFormat="1" applyFont="1" applyFill="1" applyBorder="1" applyAlignment="1">
      <x:alignment wrapText="1"/>
    </x:xf>
    <x:xf numFmtId="0" fontId="3" fillId="97" borderId="0" xfId="0" applyNumberFormat="1" applyFont="1" applyFill="1" applyBorder="1" applyAlignment="1">
      <x:alignment wrapText="1"/>
    </x:xf>
    <x:xf numFmtId="212" fontId="10" fillId="0" borderId="7" xfId="0" applyNumberFormat="1" applyFont="1" applyFill="1" applyBorder="1" applyAlignment="1">
      <x:alignment vertical="top" wrapText="1"/>
    </x:xf>
    <x:xf numFmtId="212" fontId="10" fillId="0" borderId="8" xfId="0" applyNumberFormat="1" applyFont="1" applyFill="1" applyBorder="1" applyAlignment="1">
      <x:alignment vertical="top" wrapText="1"/>
    </x:xf>
    <x:xf numFmtId="212" fontId="10" fillId="0" borderId="9" xfId="0" applyNumberFormat="1" applyFont="1" applyFill="1" applyBorder="1" applyAlignment="1">
      <x:alignment vertical="top" wrapText="1"/>
    </x:xf>
    <x:xf numFmtId="0" fontId="10" fillId="98" borderId="7" xfId="0" applyNumberFormat="1" applyFont="1" applyFill="1" applyBorder="1" applyAlignment="1">
      <x:alignment vertical="top" wrapText="1"/>
    </x:xf>
    <x:xf numFmtId="0" fontId="10" fillId="98" borderId="8" xfId="0" applyNumberFormat="1" applyFont="1" applyFill="1" applyBorder="1" applyAlignment="1">
      <x:alignment vertical="top" wrapText="1"/>
    </x:xf>
    <x:xf numFmtId="0" fontId="10" fillId="98" borderId="9" xfId="0" applyNumberFormat="1" applyFont="1" applyFill="1" applyBorder="1" applyAlignment="1">
      <x:alignment vertical="top" wrapText="1"/>
    </x:xf>
    <x:xf numFmtId="0" fontId="15" fillId="98" borderId="7" xfId="0" applyNumberFormat="1" applyFont="1" applyFill="1" applyBorder="1" applyAlignment="1">
      <x:alignment vertical="top" wrapText="1"/>
    </x:xf>
    <x:xf numFmtId="0" fontId="15" fillId="98" borderId="8" xfId="0" applyNumberFormat="1" applyFont="1" applyFill="1" applyBorder="1" applyAlignment="1">
      <x:alignment vertical="top" wrapText="1"/>
    </x:xf>
    <x:xf numFmtId="0" fontId="15" fillId="98" borderId="9" xfId="0" applyNumberFormat="1" applyFont="1" applyFill="1" applyBorder="1" applyAlignment="1">
      <x:alignment vertical="top" wrapText="1"/>
    </x:xf>
    <x:xf numFmtId="0" fontId="15" fillId="98" borderId="7" xfId="0" applyNumberFormat="1" applyFont="1" applyFill="1" applyBorder="1" applyAlignment="1">
      <x:alignment vertical="center" wrapText="1"/>
    </x:xf>
    <x:xf numFmtId="0" fontId="15" fillId="98" borderId="8" xfId="0" applyNumberFormat="1" applyFont="1" applyFill="1" applyBorder="1" applyAlignment="1">
      <x:alignment vertical="center" wrapText="1"/>
    </x:xf>
    <x:xf numFmtId="0" fontId="15" fillId="98" borderId="9" xfId="0" applyNumberFormat="1" applyFont="1" applyFill="1" applyBorder="1" applyAlignment="1">
      <x:alignment vertical="center" wrapText="1"/>
    </x:xf>
    <x:xf numFmtId="201" fontId="10" fillId="0" borderId="7" xfId="0" applyNumberFormat="1" applyFont="1" applyFill="1" applyBorder="1"/>
    <x:xf numFmtId="201" fontId="10" fillId="0" borderId="8" xfId="0" applyNumberFormat="1" applyFont="1" applyFill="1" applyBorder="1"/>
    <x:xf numFmtId="201" fontId="10" fillId="0" borderId="9" xfId="0" applyNumberFormat="1" applyFont="1" applyFill="1" applyBorder="1"/>
    <x:xf numFmtId="0" fontId="0" fillId="99" borderId="0" xfId="0" applyNumberFormat="1" applyFont="1" applyFill="1" applyBorder="1"/>
    <x:xf numFmtId="0" fontId="9" fillId="99" borderId="0" xfId="0" applyNumberFormat="1" applyFont="1" applyFill="1" applyBorder="1"/>
    <x:xf numFmtId="0" fontId="22" fillId="96" borderId="0" xfId="0" applyNumberFormat="1" applyFont="1" applyFill="1" applyBorder="1"/>
    <x:xf numFmtId="0" fontId="22" fillId="96" borderId="10" xfId="0" applyNumberFormat="1" applyFont="1" applyFill="1" applyBorder="1"/>
    <x:xf numFmtId="0" fontId="22" fillId="96" borderId="9" xfId="0" applyNumberFormat="1" applyFont="1" applyFill="1" applyBorder="1"/>
    <x:xf numFmtId="0" fontId="22" fillId="96" borderId="11" xfId="0" applyNumberFormat="1" applyFont="1" applyFill="1" applyBorder="1"/>
    <x:xf numFmtId="0" fontId="22" fillId="96" borderId="12" xfId="0" applyNumberFormat="1" applyFont="1" applyFill="1" applyBorder="1"/>
    <x:xf numFmtId="0" fontId="22" fillId="96" xfId="0" applyNumberFormat="1" applyFont="1" applyFill="1" applyBorder="0"/>
    <x:xf numFmtId="0" fontId="22" fillId="96" borderId="13" xfId="0" applyNumberFormat="1" applyFont="1" applyFill="1" applyBorder="1"/>
    <x:xf numFmtId="0" fontId="22" fillId="96" borderId="14" xfId="0" applyNumberFormat="1" applyFont="1" applyFill="1" applyBorder="1"/>
    <x:xf numFmtId="0" fontId="22" fillId="96" borderId="7" xfId="0" applyNumberFormat="1" applyFont="1" applyFill="1" applyBorder="1"/>
    <x:xf numFmtId="0" fontId="22" fillId="96" borderId="15" xfId="0" applyNumberFormat="1" applyFont="1" applyFill="1" applyBorder="1"/>
    <x:xf numFmtId="0" fontId="22" fillId="96" borderId="10" xfId="0" applyNumberFormat="1" applyFont="1" applyFill="1" applyBorder="1" applyAlignment="1">
      <x:alignment wrapText="1"/>
    </x:xf>
    <x:xf numFmtId="0" fontId="22" fillId="96" borderId="9" xfId="0" applyNumberFormat="1" applyFont="1" applyFill="1" applyBorder="1" applyAlignment="1">
      <x:alignment wrapText="1"/>
    </x:xf>
    <x:xf numFmtId="0" fontId="22" fillId="96" borderId="11" xfId="0" applyNumberFormat="1" applyFont="1" applyFill="1" applyBorder="1" applyAlignment="1">
      <x:alignment wrapText="1"/>
    </x:xf>
    <x:xf numFmtId="0" fontId="22" fillId="96" borderId="12" xfId="0" applyNumberFormat="1" applyFont="1" applyFill="1" applyBorder="1" applyAlignment="1">
      <x:alignment wrapText="1"/>
    </x:xf>
    <x:xf numFmtId="0" fontId="22" fillId="96" xfId="0" applyNumberFormat="1" applyFont="1" applyFill="1" applyBorder="0" applyAlignment="1">
      <x:alignment wrapText="1"/>
    </x:xf>
    <x:xf numFmtId="0" fontId="22" fillId="96" borderId="13" xfId="0" applyNumberFormat="1" applyFont="1" applyFill="1" applyBorder="1" applyAlignment="1">
      <x:alignment wrapText="1"/>
    </x:xf>
    <x:xf numFmtId="0" fontId="22" fillId="96" borderId="14" xfId="0" applyNumberFormat="1" applyFont="1" applyFill="1" applyBorder="1" applyAlignment="1">
      <x:alignment wrapText="1"/>
    </x:xf>
    <x:xf numFmtId="0" fontId="22" fillId="96" borderId="7" xfId="0" applyNumberFormat="1" applyFont="1" applyFill="1" applyBorder="1" applyAlignment="1">
      <x:alignment wrapText="1"/>
    </x:xf>
    <x:xf numFmtId="0" fontId="22" fillId="96" borderId="15" xfId="0" applyNumberFormat="1" applyFont="1" applyFill="1" applyBorder="1" applyAlignment="1">
      <x:alignment wrapText="1"/>
    </x:xf>
    <x:xf numFmtId="0" fontId="22" fillId="96" borderId="10" xfId="0" applyNumberFormat="1" applyFont="1" applyFill="1" applyBorder="1" applyAlignment="1">
      <x:alignment vertical="center" wrapText="1"/>
    </x:xf>
    <x:xf numFmtId="0" fontId="22" fillId="96" borderId="9" xfId="0" applyNumberFormat="1" applyFont="1" applyFill="1" applyBorder="1" applyAlignment="1">
      <x:alignment vertical="center" wrapText="1"/>
    </x:xf>
    <x:xf numFmtId="0" fontId="22" fillId="96" borderId="11" xfId="0" applyNumberFormat="1" applyFont="1" applyFill="1" applyBorder="1" applyAlignment="1">
      <x:alignment vertical="center" wrapText="1"/>
    </x:xf>
    <x:xf numFmtId="0" fontId="22" fillId="96" borderId="12" xfId="0" applyNumberFormat="1" applyFont="1" applyFill="1" applyBorder="1" applyAlignment="1">
      <x:alignment vertical="center" wrapText="1"/>
    </x:xf>
    <x:xf numFmtId="0" fontId="22" fillId="96" xfId="0" applyNumberFormat="1" applyFont="1" applyFill="1" applyBorder="0" applyAlignment="1">
      <x:alignment vertical="center" wrapText="1"/>
    </x:xf>
    <x:xf numFmtId="0" fontId="22" fillId="96" borderId="13" xfId="0" applyNumberFormat="1" applyFont="1" applyFill="1" applyBorder="1" applyAlignment="1">
      <x:alignment vertical="center" wrapText="1"/>
    </x:xf>
    <x:xf numFmtId="0" fontId="22" fillId="96" borderId="14" xfId="0" applyNumberFormat="1" applyFont="1" applyFill="1" applyBorder="1" applyAlignment="1">
      <x:alignment vertical="center" wrapText="1"/>
    </x:xf>
    <x:xf numFmtId="0" fontId="22" fillId="96" borderId="7" xfId="0" applyNumberFormat="1" applyFont="1" applyFill="1" applyBorder="1" applyAlignment="1">
      <x:alignment vertical="center" wrapText="1"/>
    </x:xf>
    <x:xf numFmtId="0" fontId="22" fillId="96" borderId="15" xfId="0" applyNumberFormat="1" applyFont="1" applyFill="1" applyBorder="1" applyAlignment="1">
      <x:alignment vertical="center" wrapText="1"/>
    </x:xf>
    <x:xf numFmtId="0" fontId="18" fillId="96" borderId="0" xfId="0" applyNumberFormat="1" applyFont="1" applyFill="1" applyBorder="1"/>
    <x:xf numFmtId="0" fontId="18" fillId="96" borderId="0" xfId="0" applyNumberFormat="1" applyFont="1" applyFill="1" applyBorder="1" applyAlignment="1">
      <x:alignment wrapText="1"/>
    </x:xf>
    <x:xf numFmtId="0" fontId="18" fillId="96" borderId="0" xfId="0" applyNumberFormat="1" applyFont="1" applyFill="1" applyBorder="1" applyAlignment="1">
      <x:alignment vertical="center" wrapText="1"/>
    </x:xf>
    <x:xf numFmtId="0" fontId="10" fillId="0" borderId="0" xfId="0" applyNumberFormat="1" applyFont="1" applyFill="1" applyBorder="1" applyAlignment="1">
      <x:alignment wrapText="1"/>
    </x:xf>
    <x:xf numFmtId="0" fontId="10" fillId="0" borderId="0" xfId="0" applyNumberFormat="1" applyFont="1" applyFill="1" applyBorder="1" applyAlignment="1">
      <x:alignment vertical="top" wrapText="1"/>
    </x:xf>
    <x:xf numFmtId="0" fontId="0" fillId="100" borderId="0" xfId="0" applyNumberFormat="1" applyFont="1" applyFill="1" applyBorder="1"/>
    <x:xf numFmtId="0" fontId="1" fillId="100" borderId="0" xfId="0" applyNumberFormat="1" applyFont="1" applyFill="1" applyBorder="1"/>
    <x:xf numFmtId="0" fontId="0" fillId="101" borderId="0" xfId="0" applyNumberFormat="1" applyFont="1" applyFill="1" applyBorder="1"/>
    <x:xf numFmtId="0" fontId="8" fillId="101" borderId="0" xfId="0" applyNumberFormat="1" applyFont="1" applyFill="1" applyBorder="1"/>
    <x:xf numFmtId="0" fontId="8" fillId="101" borderId="0" xfId="0" applyNumberFormat="1" applyFont="1" applyFill="1" applyBorder="1" applyAlignment="1">
      <x:alignment wrapText="1"/>
    </x:xf>
    <x:xf numFmtId="0" fontId="0" fillId="102" borderId="0" xfId="0" applyNumberFormat="1" applyFont="1" applyFill="1" applyBorder="1"/>
    <x:xf numFmtId="0" fontId="9" fillId="102" borderId="0" xfId="0" applyNumberFormat="1" applyFont="1" applyFill="1" applyBorder="1"/>
    <x:xf numFmtId="0" fontId="0" fillId="103" borderId="0" xfId="0" applyNumberFormat="1" applyFont="1" applyFill="1" applyBorder="1"/>
    <x:xf numFmtId="0" fontId="3" fillId="103" borderId="0" xfId="0" applyNumberFormat="1" applyFont="1" applyFill="1" applyBorder="1"/>
    <x:xf numFmtId="0" fontId="3" fillId="103" borderId="0" xfId="0" applyNumberFormat="1" applyFont="1" applyFill="1" applyBorder="1" applyAlignment="1">
      <x:alignment horizontal="center"/>
    </x:xf>
    <x:xf numFmtId="0" fontId="3" fillId="103" borderId="0" xfId="0" applyNumberFormat="1" applyFont="1" applyFill="1" applyBorder="1" applyAlignment="1">
      <x:alignment horizontal="center" vertical="center"/>
    </x:xf>
    <x:xf numFmtId="0" fontId="0" fillId="104" borderId="0" xfId="0" applyNumberFormat="1" applyFont="1" applyFill="1" applyBorder="1"/>
    <x:xf numFmtId="0" fontId="13" fillId="104" borderId="0" xfId="0" applyNumberFormat="1" applyFont="1" applyFill="1" applyBorder="1"/>
    <x:xf numFmtId="0" fontId="13" fillId="104" borderId="10" xfId="0" applyNumberFormat="1" applyFont="1" applyFill="1" applyBorder="1"/>
    <x:xf numFmtId="0" fontId="13" fillId="104" borderId="9" xfId="0" applyNumberFormat="1" applyFont="1" applyFill="1" applyBorder="1"/>
    <x:xf numFmtId="0" fontId="13" fillId="104" borderId="11" xfId="0" applyNumberFormat="1" applyFont="1" applyFill="1" applyBorder="1"/>
    <x:xf numFmtId="0" fontId="13" fillId="104" borderId="14" xfId="0" applyNumberFormat="1" applyFont="1" applyFill="1" applyBorder="1"/>
    <x:xf numFmtId="0" fontId="13" fillId="104" borderId="7" xfId="0" applyNumberFormat="1" applyFont="1" applyFill="1" applyBorder="1"/>
    <x:xf numFmtId="0" fontId="13" fillId="104" borderId="15" xfId="0" applyNumberFormat="1" applyFont="1" applyFill="1" applyBorder="1"/>
    <x:xf numFmtId="0" fontId="13" fillId="104" borderId="10" xfId="0" applyNumberFormat="1" applyFont="1" applyFill="1" applyBorder="1" applyAlignment="1">
      <x:alignment wrapText="1"/>
    </x:xf>
    <x:xf numFmtId="0" fontId="13" fillId="104" borderId="9" xfId="0" applyNumberFormat="1" applyFont="1" applyFill="1" applyBorder="1" applyAlignment="1">
      <x:alignment wrapText="1"/>
    </x:xf>
    <x:xf numFmtId="0" fontId="13" fillId="104" borderId="11" xfId="0" applyNumberFormat="1" applyFont="1" applyFill="1" applyBorder="1" applyAlignment="1">
      <x:alignment wrapText="1"/>
    </x:xf>
    <x:xf numFmtId="0" fontId="13" fillId="104" borderId="14" xfId="0" applyNumberFormat="1" applyFont="1" applyFill="1" applyBorder="1" applyAlignment="1">
      <x:alignment wrapText="1"/>
    </x:xf>
    <x:xf numFmtId="0" fontId="13" fillId="104" borderId="7" xfId="0" applyNumberFormat="1" applyFont="1" applyFill="1" applyBorder="1" applyAlignment="1">
      <x:alignment wrapText="1"/>
    </x:xf>
    <x:xf numFmtId="0" fontId="13" fillId="104" borderId="15" xfId="0" applyNumberFormat="1" applyFont="1" applyFill="1" applyBorder="1" applyAlignment="1">
      <x:alignment wrapText="1"/>
    </x:xf>
    <x:xf numFmtId="0" fontId="13" fillId="104" borderId="10" xfId="0" applyNumberFormat="1" applyFont="1" applyFill="1" applyBorder="1" applyAlignment="1">
      <x:alignment horizontal="center" wrapText="1"/>
    </x:xf>
    <x:xf numFmtId="0" fontId="13" fillId="104" borderId="9" xfId="0" applyNumberFormat="1" applyFont="1" applyFill="1" applyBorder="1" applyAlignment="1">
      <x:alignment horizontal="center" wrapText="1"/>
    </x:xf>
    <x:xf numFmtId="0" fontId="13" fillId="104" borderId="11" xfId="0" applyNumberFormat="1" applyFont="1" applyFill="1" applyBorder="1" applyAlignment="1">
      <x:alignment horizontal="center" wrapText="1"/>
    </x:xf>
    <x:xf numFmtId="0" fontId="13" fillId="104" borderId="14" xfId="0" applyNumberFormat="1" applyFont="1" applyFill="1" applyBorder="1" applyAlignment="1">
      <x:alignment horizontal="center" wrapText="1"/>
    </x:xf>
    <x:xf numFmtId="0" fontId="13" fillId="104" borderId="7" xfId="0" applyNumberFormat="1" applyFont="1" applyFill="1" applyBorder="1" applyAlignment="1">
      <x:alignment horizontal="center" wrapText="1"/>
    </x:xf>
    <x:xf numFmtId="0" fontId="13" fillId="104" borderId="15" xfId="0" applyNumberFormat="1" applyFont="1" applyFill="1" applyBorder="1" applyAlignment="1">
      <x:alignment horizontal="center" wrapText="1"/>
    </x:xf>
    <x:xf numFmtId="0" fontId="13" fillId="104" borderId="10" xfId="0" applyNumberFormat="1" applyFont="1" applyFill="1" applyBorder="1" applyAlignment="1">
      <x:alignment horizontal="center" vertical="center" wrapText="1"/>
    </x:xf>
    <x:xf numFmtId="0" fontId="13" fillId="104" borderId="9" xfId="0" applyNumberFormat="1" applyFont="1" applyFill="1" applyBorder="1" applyAlignment="1">
      <x:alignment horizontal="center" vertical="center" wrapText="1"/>
    </x:xf>
    <x:xf numFmtId="0" fontId="13" fillId="104" borderId="11" xfId="0" applyNumberFormat="1" applyFont="1" applyFill="1" applyBorder="1" applyAlignment="1">
      <x:alignment horizontal="center" vertical="center" wrapText="1"/>
    </x:xf>
    <x:xf numFmtId="0" fontId="13" fillId="104" borderId="14" xfId="0" applyNumberFormat="1" applyFont="1" applyFill="1" applyBorder="1" applyAlignment="1">
      <x:alignment horizontal="center" vertical="center" wrapText="1"/>
    </x:xf>
    <x:xf numFmtId="0" fontId="13" fillId="104" borderId="7" xfId="0" applyNumberFormat="1" applyFont="1" applyFill="1" applyBorder="1" applyAlignment="1">
      <x:alignment horizontal="center" vertical="center" wrapText="1"/>
    </x:xf>
    <x:xf numFmtId="0" fontId="13" fillId="104" borderId="15" xfId="0" applyNumberFormat="1" applyFont="1" applyFill="1" applyBorder="1" applyAlignment="1">
      <x:alignment horizontal="center" vertical="center" wrapText="1"/>
    </x:xf>
    <x:xf numFmtId="0" fontId="3" fillId="103" borderId="0" xfId="0" applyNumberFormat="1" applyFont="1" applyFill="1" applyBorder="1" applyAlignment="1">
      <x:alignment wrapText="1"/>
    </x:xf>
    <x:xf numFmtId="0" fontId="10" fillId="105" borderId="7" xfId="0" applyNumberFormat="1" applyFont="1" applyFill="1" applyBorder="1" applyAlignment="1">
      <x:alignment vertical="top" wrapText="1"/>
    </x:xf>
    <x:xf numFmtId="0" fontId="10" fillId="105" borderId="8" xfId="0" applyNumberFormat="1" applyFont="1" applyFill="1" applyBorder="1" applyAlignment="1">
      <x:alignment vertical="top" wrapText="1"/>
    </x:xf>
    <x:xf numFmtId="0" fontId="10" fillId="105" borderId="9" xfId="0" applyNumberFormat="1" applyFont="1" applyFill="1" applyBorder="1" applyAlignment="1">
      <x:alignment vertical="top" wrapText="1"/>
    </x:xf>
    <x:xf numFmtId="0" fontId="10" fillId="101" borderId="7" xfId="0" applyNumberFormat="1" applyFont="1" applyFill="1" applyBorder="1" applyAlignment="1">
      <x:alignment vertical="top" wrapText="1"/>
    </x:xf>
    <x:xf numFmtId="0" fontId="10" fillId="101" borderId="8" xfId="0" applyNumberFormat="1" applyFont="1" applyFill="1" applyBorder="1" applyAlignment="1">
      <x:alignment vertical="top" wrapText="1"/>
    </x:xf>
    <x:xf numFmtId="0" fontId="10" fillId="101" borderId="9" xfId="0" applyNumberFormat="1" applyFont="1" applyFill="1" applyBorder="1" applyAlignment="1">
      <x:alignment vertical="top" wrapText="1"/>
    </x:xf>
    <x:xf numFmtId="0" fontId="21" fillId="101" borderId="7" xfId="0" applyNumberFormat="1" applyFont="1" applyFill="1" applyBorder="1" applyAlignment="1">
      <x:alignment vertical="top" wrapText="1"/>
    </x:xf>
    <x:xf numFmtId="0" fontId="21" fillId="101" borderId="8" xfId="0" applyNumberFormat="1" applyFont="1" applyFill="1" applyBorder="1" applyAlignment="1">
      <x:alignment vertical="top" wrapText="1"/>
    </x:xf>
    <x:xf numFmtId="0" fontId="21" fillId="101" borderId="9" xfId="0" applyNumberFormat="1" applyFont="1" applyFill="1" applyBorder="1" applyAlignment="1">
      <x:alignment vertical="top" wrapText="1"/>
    </x:xf>
    <x:xf numFmtId="0" fontId="10" fillId="103" borderId="7" xfId="0" applyNumberFormat="1" applyFont="1" applyFill="1" applyBorder="1"/>
    <x:xf numFmtId="0" fontId="3" fillId="103" borderId="7" xfId="0" applyNumberFormat="1" applyFont="1" applyFill="1" applyBorder="1"/>
    <x:xf numFmtId="0" fontId="22" fillId="101" borderId="0" xfId="0" applyNumberFormat="1" applyFont="1" applyFill="1" applyBorder="1"/>
    <x:xf numFmtId="0" fontId="22" fillId="101" borderId="10" xfId="0" applyNumberFormat="1" applyFont="1" applyFill="1" applyBorder="1"/>
    <x:xf numFmtId="0" fontId="22" fillId="101" borderId="9" xfId="0" applyNumberFormat="1" applyFont="1" applyFill="1" applyBorder="1"/>
    <x:xf numFmtId="0" fontId="22" fillId="101" borderId="11" xfId="0" applyNumberFormat="1" applyFont="1" applyFill="1" applyBorder="1"/>
    <x:xf numFmtId="0" fontId="22" fillId="101" borderId="12" xfId="0" applyNumberFormat="1" applyFont="1" applyFill="1" applyBorder="1"/>
    <x:xf numFmtId="0" fontId="22" fillId="101" xfId="0" applyNumberFormat="1" applyFont="1" applyFill="1" applyBorder="0"/>
    <x:xf numFmtId="0" fontId="22" fillId="101" borderId="13" xfId="0" applyNumberFormat="1" applyFont="1" applyFill="1" applyBorder="1"/>
    <x:xf numFmtId="0" fontId="22" fillId="101" borderId="14" xfId="0" applyNumberFormat="1" applyFont="1" applyFill="1" applyBorder="1"/>
    <x:xf numFmtId="0" fontId="22" fillId="101" borderId="7" xfId="0" applyNumberFormat="1" applyFont="1" applyFill="1" applyBorder="1"/>
    <x:xf numFmtId="0" fontId="22" fillId="101" borderId="15" xfId="0" applyNumberFormat="1" applyFont="1" applyFill="1" applyBorder="1"/>
    <x:xf numFmtId="0" fontId="22" fillId="101" borderId="10" xfId="0" applyNumberFormat="1" applyFont="1" applyFill="1" applyBorder="1" applyAlignment="1">
      <x:alignment wrapText="1"/>
    </x:xf>
    <x:xf numFmtId="0" fontId="22" fillId="101" borderId="9" xfId="0" applyNumberFormat="1" applyFont="1" applyFill="1" applyBorder="1" applyAlignment="1">
      <x:alignment wrapText="1"/>
    </x:xf>
    <x:xf numFmtId="0" fontId="22" fillId="101" borderId="11" xfId="0" applyNumberFormat="1" applyFont="1" applyFill="1" applyBorder="1" applyAlignment="1">
      <x:alignment wrapText="1"/>
    </x:xf>
    <x:xf numFmtId="0" fontId="22" fillId="101" borderId="12" xfId="0" applyNumberFormat="1" applyFont="1" applyFill="1" applyBorder="1" applyAlignment="1">
      <x:alignment wrapText="1"/>
    </x:xf>
    <x:xf numFmtId="0" fontId="22" fillId="101" xfId="0" applyNumberFormat="1" applyFont="1" applyFill="1" applyBorder="0" applyAlignment="1">
      <x:alignment wrapText="1"/>
    </x:xf>
    <x:xf numFmtId="0" fontId="22" fillId="101" borderId="13" xfId="0" applyNumberFormat="1" applyFont="1" applyFill="1" applyBorder="1" applyAlignment="1">
      <x:alignment wrapText="1"/>
    </x:xf>
    <x:xf numFmtId="0" fontId="22" fillId="101" borderId="14" xfId="0" applyNumberFormat="1" applyFont="1" applyFill="1" applyBorder="1" applyAlignment="1">
      <x:alignment wrapText="1"/>
    </x:xf>
    <x:xf numFmtId="0" fontId="22" fillId="101" borderId="7" xfId="0" applyNumberFormat="1" applyFont="1" applyFill="1" applyBorder="1" applyAlignment="1">
      <x:alignment wrapText="1"/>
    </x:xf>
    <x:xf numFmtId="0" fontId="22" fillId="101" borderId="15" xfId="0" applyNumberFormat="1" applyFont="1" applyFill="1" applyBorder="1" applyAlignment="1">
      <x:alignment wrapText="1"/>
    </x:xf>
    <x:xf numFmtId="0" fontId="22" fillId="101" borderId="10" xfId="0" applyNumberFormat="1" applyFont="1" applyFill="1" applyBorder="1" applyAlignment="1">
      <x:alignment vertical="center" wrapText="1"/>
    </x:xf>
    <x:xf numFmtId="0" fontId="22" fillId="101" borderId="9" xfId="0" applyNumberFormat="1" applyFont="1" applyFill="1" applyBorder="1" applyAlignment="1">
      <x:alignment vertical="center" wrapText="1"/>
    </x:xf>
    <x:xf numFmtId="0" fontId="22" fillId="101" borderId="11" xfId="0" applyNumberFormat="1" applyFont="1" applyFill="1" applyBorder="1" applyAlignment="1">
      <x:alignment vertical="center" wrapText="1"/>
    </x:xf>
    <x:xf numFmtId="0" fontId="22" fillId="101" borderId="12" xfId="0" applyNumberFormat="1" applyFont="1" applyFill="1" applyBorder="1" applyAlignment="1">
      <x:alignment vertical="center" wrapText="1"/>
    </x:xf>
    <x:xf numFmtId="0" fontId="22" fillId="101" xfId="0" applyNumberFormat="1" applyFont="1" applyFill="1" applyBorder="0" applyAlignment="1">
      <x:alignment vertical="center" wrapText="1"/>
    </x:xf>
    <x:xf numFmtId="0" fontId="22" fillId="101" borderId="13" xfId="0" applyNumberFormat="1" applyFont="1" applyFill="1" applyBorder="1" applyAlignment="1">
      <x:alignment vertical="center" wrapText="1"/>
    </x:xf>
    <x:xf numFmtId="0" fontId="22" fillId="101" borderId="14" xfId="0" applyNumberFormat="1" applyFont="1" applyFill="1" applyBorder="1" applyAlignment="1">
      <x:alignment vertical="center" wrapText="1"/>
    </x:xf>
    <x:xf numFmtId="0" fontId="22" fillId="101" borderId="7" xfId="0" applyNumberFormat="1" applyFont="1" applyFill="1" applyBorder="1" applyAlignment="1">
      <x:alignment vertical="center" wrapText="1"/>
    </x:xf>
    <x:xf numFmtId="0" fontId="22" fillId="101" borderId="15" xfId="0" applyNumberFormat="1" applyFont="1" applyFill="1" applyBorder="1" applyAlignment="1">
      <x:alignment vertical="center" wrapText="1"/>
    </x:xf>
    <x:xf numFmtId="0" fontId="0" fillId="105" borderId="0" xfId="0" applyNumberFormat="1" applyFont="1" applyFill="1" applyBorder="1"/>
    <x:xf numFmtId="0" fontId="15" fillId="105" borderId="0" xfId="0" applyNumberFormat="1" applyFont="1" applyFill="1" applyBorder="1"/>
    <x:xf numFmtId="200" fontId="15" fillId="105" borderId="0" xfId="0" applyNumberFormat="1" applyFont="1" applyFill="1" applyBorder="1"/>
    <x:xf numFmtId="0" fontId="13" fillId="105" borderId="0" xfId="0" applyNumberFormat="1" applyFont="1" applyFill="1" applyBorder="1" applyAlignment="1">
      <x:alignment horizontal="center" vertical="center"/>
    </x:xf>
    <x:xf numFmtId="0" fontId="0" fillId="106" borderId="0" xfId="0" applyNumberFormat="1" applyFont="1" applyFill="1" applyBorder="1"/>
    <x:xf numFmtId="0" fontId="1" fillId="106" borderId="0" xfId="0" applyNumberFormat="1" applyFont="1" applyFill="1" applyBorder="1"/>
    <x:xf numFmtId="0" fontId="0" fillId="107" borderId="0" xfId="0" applyNumberFormat="1" applyFont="1" applyFill="1" applyBorder="1"/>
    <x:xf numFmtId="0" fontId="8" fillId="107" borderId="0" xfId="0" applyNumberFormat="1" applyFont="1" applyFill="1" applyBorder="1"/>
    <x:xf numFmtId="0" fontId="8" fillId="107" borderId="0" xfId="0" applyNumberFormat="1" applyFont="1" applyFill="1" applyBorder="1" applyAlignment="1">
      <x:alignment wrapText="1"/>
    </x:xf>
    <x:xf numFmtId="0" fontId="0" fillId="108" borderId="0" xfId="0" applyNumberFormat="1" applyFont="1" applyFill="1" applyBorder="1"/>
    <x:xf numFmtId="0" fontId="3" fillId="108" borderId="0" xfId="0" applyNumberFormat="1" applyFont="1" applyFill="1" applyBorder="1"/>
    <x:xf numFmtId="0" fontId="3" fillId="108" borderId="0" xfId="0" applyNumberFormat="1" applyFont="1" applyFill="1" applyBorder="1" applyAlignment="1">
      <x:alignment wrapText="1"/>
    </x:xf>
    <x:xf numFmtId="200" fontId="0" fillId="0" borderId="0" xfId="0" applyNumberFormat="1" applyFont="1" applyFill="1" applyBorder="1"/>
    <x:xf numFmtId="200" fontId="10" fillId="0" borderId="0" xfId="0" applyNumberFormat="1" applyFont="1" applyFill="1" applyBorder="1"/>
    <x:xf numFmtId="200" fontId="10" fillId="0" borderId="7" xfId="0" applyNumberFormat="1" applyFont="1" applyFill="1" applyBorder="1"/>
    <x:xf numFmtId="200" fontId="10" fillId="0" borderId="8" xfId="0" applyNumberFormat="1" applyFont="1" applyFill="1" applyBorder="1"/>
    <x:xf numFmtId="200" fontId="10" fillId="0" borderId="9" xfId="0" applyNumberFormat="1" applyFont="1" applyFill="1" applyBorder="1"/>
    <x:xf numFmtId="200" fontId="10" fillId="0" borderId="7" xfId="0" applyNumberFormat="1" applyFont="1" applyFill="1" applyBorder="1" applyAlignment="1">
      <x:alignment wrapText="1"/>
    </x:xf>
    <x:xf numFmtId="200" fontId="10" fillId="0" borderId="8" xfId="0" applyNumberFormat="1" applyFont="1" applyFill="1" applyBorder="1" applyAlignment="1">
      <x:alignment wrapText="1"/>
    </x:xf>
    <x:xf numFmtId="200" fontId="10" fillId="0" borderId="9" xfId="0" applyNumberFormat="1" applyFont="1" applyFill="1" applyBorder="1" applyAlignment="1">
      <x:alignment wrapText="1"/>
    </x:xf>
    <x:xf numFmtId="0" fontId="10" fillId="109" borderId="7" xfId="0" applyNumberFormat="1" applyFont="1" applyFill="1" applyBorder="1" applyAlignment="1">
      <x:alignment vertical="top" wrapText="1"/>
    </x:xf>
    <x:xf numFmtId="0" fontId="10" fillId="109" borderId="8" xfId="0" applyNumberFormat="1" applyFont="1" applyFill="1" applyBorder="1" applyAlignment="1">
      <x:alignment vertical="top" wrapText="1"/>
    </x:xf>
    <x:xf numFmtId="0" fontId="10" fillId="109" borderId="9" xfId="0" applyNumberFormat="1" applyFont="1" applyFill="1" applyBorder="1" applyAlignment="1">
      <x:alignment vertical="top" wrapText="1"/>
    </x:xf>
    <x:xf numFmtId="0" fontId="23" fillId="109" borderId="7" xfId="0" applyNumberFormat="1" applyFont="1" applyFill="1" applyBorder="1" applyAlignment="1">
      <x:alignment vertical="top" wrapText="1"/>
    </x:xf>
    <x:xf numFmtId="0" fontId="23" fillId="109" borderId="8" xfId="0" applyNumberFormat="1" applyFont="1" applyFill="1" applyBorder="1" applyAlignment="1">
      <x:alignment vertical="top" wrapText="1"/>
    </x:xf>
    <x:xf numFmtId="0" fontId="23" fillId="109" borderId="9" xfId="0" applyNumberFormat="1" applyFont="1" applyFill="1" applyBorder="1" applyAlignment="1">
      <x:alignment vertical="top" wrapText="1"/>
    </x:xf>
    <x:xf numFmtId="0" fontId="23" fillId="109" borderId="7" xfId="0" applyNumberFormat="1" applyFont="1" applyFill="1" applyBorder="1" applyAlignment="1">
      <x:alignment horizontal="center" vertical="top" wrapText="1"/>
    </x:xf>
    <x:xf numFmtId="0" fontId="23" fillId="109" borderId="8" xfId="0" applyNumberFormat="1" applyFont="1" applyFill="1" applyBorder="1" applyAlignment="1">
      <x:alignment horizontal="center" vertical="top" wrapText="1"/>
    </x:xf>
    <x:xf numFmtId="0" fontId="23" fillId="109" borderId="9" xfId="0" applyNumberFormat="1" applyFont="1" applyFill="1" applyBorder="1" applyAlignment="1">
      <x:alignment horizontal="center" vertical="top" wrapText="1"/>
    </x:xf>
    <x:xf numFmtId="0" fontId="23" fillId="109" borderId="7" xfId="0" applyNumberFormat="1" applyFont="1" applyFill="1" applyBorder="1" applyAlignment="1">
      <x:alignment horizontal="center" vertical="center" wrapText="1"/>
    </x:xf>
    <x:xf numFmtId="0" fontId="23" fillId="109" borderId="8" xfId="0" applyNumberFormat="1" applyFont="1" applyFill="1" applyBorder="1" applyAlignment="1">
      <x:alignment horizontal="center" vertical="center" wrapText="1"/>
    </x:xf>
    <x:xf numFmtId="0" fontId="23" fillId="109" borderId="9" xfId="0" applyNumberFormat="1" applyFont="1" applyFill="1" applyBorder="1" applyAlignment="1">
      <x:alignment horizontal="center" vertical="center" wrapText="1"/>
    </x:xf>
    <x:xf numFmtId="0" fontId="0" fillId="110" borderId="0" xfId="0" applyNumberFormat="1" applyFont="1" applyFill="1" applyBorder="1"/>
    <x:xf numFmtId="0" fontId="9" fillId="110" borderId="0" xfId="0" applyNumberFormat="1" applyFont="1" applyFill="1" applyBorder="1"/>
    <x:xf numFmtId="0" fontId="22" fillId="107" borderId="0" xfId="0" applyNumberFormat="1" applyFont="1" applyFill="1" applyBorder="1"/>
    <x:xf numFmtId="0" fontId="22" fillId="107" borderId="10" xfId="0" applyNumberFormat="1" applyFont="1" applyFill="1" applyBorder="1"/>
    <x:xf numFmtId="0" fontId="22" fillId="107" borderId="9" xfId="0" applyNumberFormat="1" applyFont="1" applyFill="1" applyBorder="1"/>
    <x:xf numFmtId="0" fontId="22" fillId="107" borderId="11" xfId="0" applyNumberFormat="1" applyFont="1" applyFill="1" applyBorder="1"/>
    <x:xf numFmtId="0" fontId="22" fillId="107" borderId="12" xfId="0" applyNumberFormat="1" applyFont="1" applyFill="1" applyBorder="1"/>
    <x:xf numFmtId="0" fontId="22" fillId="107" xfId="0" applyNumberFormat="1" applyFont="1" applyFill="1" applyBorder="0"/>
    <x:xf numFmtId="0" fontId="22" fillId="107" borderId="13" xfId="0" applyNumberFormat="1" applyFont="1" applyFill="1" applyBorder="1"/>
    <x:xf numFmtId="0" fontId="22" fillId="107" borderId="14" xfId="0" applyNumberFormat="1" applyFont="1" applyFill="1" applyBorder="1"/>
    <x:xf numFmtId="0" fontId="22" fillId="107" borderId="7" xfId="0" applyNumberFormat="1" applyFont="1" applyFill="1" applyBorder="1"/>
    <x:xf numFmtId="0" fontId="22" fillId="107" borderId="15" xfId="0" applyNumberFormat="1" applyFont="1" applyFill="1" applyBorder="1"/>
    <x:xf numFmtId="0" fontId="22" fillId="107" borderId="10" xfId="0" applyNumberFormat="1" applyFont="1" applyFill="1" applyBorder="1" applyAlignment="1">
      <x:alignment wrapText="1"/>
    </x:xf>
    <x:xf numFmtId="0" fontId="22" fillId="107" borderId="9" xfId="0" applyNumberFormat="1" applyFont="1" applyFill="1" applyBorder="1" applyAlignment="1">
      <x:alignment wrapText="1"/>
    </x:xf>
    <x:xf numFmtId="0" fontId="22" fillId="107" borderId="11" xfId="0" applyNumberFormat="1" applyFont="1" applyFill="1" applyBorder="1" applyAlignment="1">
      <x:alignment wrapText="1"/>
    </x:xf>
    <x:xf numFmtId="0" fontId="22" fillId="107" borderId="12" xfId="0" applyNumberFormat="1" applyFont="1" applyFill="1" applyBorder="1" applyAlignment="1">
      <x:alignment wrapText="1"/>
    </x:xf>
    <x:xf numFmtId="0" fontId="22" fillId="107" xfId="0" applyNumberFormat="1" applyFont="1" applyFill="1" applyBorder="0" applyAlignment="1">
      <x:alignment wrapText="1"/>
    </x:xf>
    <x:xf numFmtId="0" fontId="22" fillId="107" borderId="13" xfId="0" applyNumberFormat="1" applyFont="1" applyFill="1" applyBorder="1" applyAlignment="1">
      <x:alignment wrapText="1"/>
    </x:xf>
    <x:xf numFmtId="0" fontId="22" fillId="107" borderId="14" xfId="0" applyNumberFormat="1" applyFont="1" applyFill="1" applyBorder="1" applyAlignment="1">
      <x:alignment wrapText="1"/>
    </x:xf>
    <x:xf numFmtId="0" fontId="22" fillId="107" borderId="7" xfId="0" applyNumberFormat="1" applyFont="1" applyFill="1" applyBorder="1" applyAlignment="1">
      <x:alignment wrapText="1"/>
    </x:xf>
    <x:xf numFmtId="0" fontId="22" fillId="107" borderId="15" xfId="0" applyNumberFormat="1" applyFont="1" applyFill="1" applyBorder="1" applyAlignment="1">
      <x:alignment wrapText="1"/>
    </x:xf>
    <x:xf numFmtId="0" fontId="22" fillId="107" borderId="10" xfId="0" applyNumberFormat="1" applyFont="1" applyFill="1" applyBorder="1" applyAlignment="1">
      <x:alignment vertical="center" wrapText="1"/>
    </x:xf>
    <x:xf numFmtId="0" fontId="22" fillId="107" borderId="9" xfId="0" applyNumberFormat="1" applyFont="1" applyFill="1" applyBorder="1" applyAlignment="1">
      <x:alignment vertical="center" wrapText="1"/>
    </x:xf>
    <x:xf numFmtId="0" fontId="22" fillId="107" borderId="11" xfId="0" applyNumberFormat="1" applyFont="1" applyFill="1" applyBorder="1" applyAlignment="1">
      <x:alignment vertical="center" wrapText="1"/>
    </x:xf>
    <x:xf numFmtId="0" fontId="22" fillId="107" borderId="12" xfId="0" applyNumberFormat="1" applyFont="1" applyFill="1" applyBorder="1" applyAlignment="1">
      <x:alignment vertical="center" wrapText="1"/>
    </x:xf>
    <x:xf numFmtId="0" fontId="22" fillId="107" xfId="0" applyNumberFormat="1" applyFont="1" applyFill="1" applyBorder="0" applyAlignment="1">
      <x:alignment vertical="center" wrapText="1"/>
    </x:xf>
    <x:xf numFmtId="0" fontId="22" fillId="107" borderId="13" xfId="0" applyNumberFormat="1" applyFont="1" applyFill="1" applyBorder="1" applyAlignment="1">
      <x:alignment vertical="center" wrapText="1"/>
    </x:xf>
    <x:xf numFmtId="0" fontId="22" fillId="107" borderId="14" xfId="0" applyNumberFormat="1" applyFont="1" applyFill="1" applyBorder="1" applyAlignment="1">
      <x:alignment vertical="center" wrapText="1"/>
    </x:xf>
    <x:xf numFmtId="0" fontId="22" fillId="107" borderId="7" xfId="0" applyNumberFormat="1" applyFont="1" applyFill="1" applyBorder="1" applyAlignment="1">
      <x:alignment vertical="center" wrapText="1"/>
    </x:xf>
    <x:xf numFmtId="0" fontId="22" fillId="107" borderId="15" xfId="0" applyNumberFormat="1" applyFont="1" applyFill="1" applyBorder="1" applyAlignment="1">
      <x:alignment vertical="center" wrapText="1"/>
    </x:xf>
    <x:xf numFmtId="0" fontId="0" fillId="111" borderId="0" xfId="0" applyNumberFormat="1" applyFont="1" applyFill="1" applyBorder="1"/>
    <x:xf numFmtId="0" fontId="1" fillId="111" borderId="0" xfId="0" applyNumberFormat="1" applyFont="1" applyFill="1" applyBorder="1"/>
    <x:xf numFmtId="0" fontId="0" fillId="112" borderId="0" xfId="0" applyNumberFormat="1" applyFont="1" applyFill="1" applyBorder="1"/>
    <x:xf numFmtId="0" fontId="8" fillId="112" borderId="0" xfId="0" applyNumberFormat="1" applyFont="1" applyFill="1" applyBorder="1"/>
    <x:xf numFmtId="0" fontId="8" fillId="112" borderId="0" xfId="0" applyNumberFormat="1" applyFont="1" applyFill="1" applyBorder="1" applyAlignment="1">
      <x:alignment wrapText="1"/>
    </x:xf>
    <x:xf numFmtId="0" fontId="0" fillId="113" borderId="0" xfId="0" applyNumberFormat="1" applyFont="1" applyFill="1" applyBorder="1"/>
    <x:xf numFmtId="0" fontId="3" fillId="113" borderId="0" xfId="0" applyNumberFormat="1" applyFont="1" applyFill="1" applyBorder="1"/>
    <x:xf numFmtId="0" fontId="3" fillId="113" borderId="0" xfId="0" applyNumberFormat="1" applyFont="1" applyFill="1" applyBorder="1" applyAlignment="1">
      <x:alignment wrapText="1"/>
    </x:xf>
    <x:xf numFmtId="213" fontId="10" fillId="0" borderId="7" xfId="0" applyNumberFormat="1" applyFont="1" applyFill="1" applyBorder="1" applyAlignment="1">
      <x:alignment vertical="top" wrapText="1"/>
    </x:xf>
    <x:xf numFmtId="213" fontId="10" fillId="0" borderId="8" xfId="0" applyNumberFormat="1" applyFont="1" applyFill="1" applyBorder="1" applyAlignment="1">
      <x:alignment vertical="top" wrapText="1"/>
    </x:xf>
    <x:xf numFmtId="213" fontId="10" fillId="0" borderId="9" xfId="0" applyNumberFormat="1" applyFont="1" applyFill="1" applyBorder="1" applyAlignment="1">
      <x:alignment vertical="top" wrapText="1"/>
    </x:xf>
    <x:xf numFmtId="0" fontId="10" fillId="112" borderId="7" xfId="0" applyNumberFormat="1" applyFont="1" applyFill="1" applyBorder="1" applyAlignment="1">
      <x:alignment vertical="top" wrapText="1"/>
    </x:xf>
    <x:xf numFmtId="0" fontId="10" fillId="112" borderId="8" xfId="0" applyNumberFormat="1" applyFont="1" applyFill="1" applyBorder="1" applyAlignment="1">
      <x:alignment vertical="top" wrapText="1"/>
    </x:xf>
    <x:xf numFmtId="0" fontId="10" fillId="112" borderId="9" xfId="0" applyNumberFormat="1" applyFont="1" applyFill="1" applyBorder="1" applyAlignment="1">
      <x:alignment vertical="top" wrapText="1"/>
    </x:xf>
    <x:xf numFmtId="0" fontId="21" fillId="112" borderId="7" xfId="0" applyNumberFormat="1" applyFont="1" applyFill="1" applyBorder="1" applyAlignment="1">
      <x:alignment vertical="top" wrapText="1"/>
    </x:xf>
    <x:xf numFmtId="0" fontId="21" fillId="112" borderId="8" xfId="0" applyNumberFormat="1" applyFont="1" applyFill="1" applyBorder="1" applyAlignment="1">
      <x:alignment vertical="top" wrapText="1"/>
    </x:xf>
    <x:xf numFmtId="0" fontId="21" fillId="112" borderId="9" xfId="0" applyNumberFormat="1" applyFont="1" applyFill="1" applyBorder="1" applyAlignment="1">
      <x:alignment vertical="top" wrapText="1"/>
    </x:xf>
    <x:xf numFmtId="0" fontId="0" fillId="114" borderId="0" xfId="0" applyNumberFormat="1" applyFont="1" applyFill="1" applyBorder="1"/>
    <x:xf numFmtId="0" fontId="9" fillId="114" borderId="0" xfId="0" applyNumberFormat="1" applyFont="1" applyFill="1" applyBorder="1"/>
    <x:xf numFmtId="0" fontId="22" fillId="112" borderId="0" xfId="0" applyNumberFormat="1" applyFont="1" applyFill="1" applyBorder="1"/>
    <x:xf numFmtId="0" fontId="22" fillId="112" borderId="10" xfId="0" applyNumberFormat="1" applyFont="1" applyFill="1" applyBorder="1"/>
    <x:xf numFmtId="0" fontId="22" fillId="112" borderId="9" xfId="0" applyNumberFormat="1" applyFont="1" applyFill="1" applyBorder="1"/>
    <x:xf numFmtId="0" fontId="22" fillId="112" borderId="11" xfId="0" applyNumberFormat="1" applyFont="1" applyFill="1" applyBorder="1"/>
    <x:xf numFmtId="0" fontId="22" fillId="112" borderId="12" xfId="0" applyNumberFormat="1" applyFont="1" applyFill="1" applyBorder="1"/>
    <x:xf numFmtId="0" fontId="22" fillId="112" xfId="0" applyNumberFormat="1" applyFont="1" applyFill="1" applyBorder="0"/>
    <x:xf numFmtId="0" fontId="22" fillId="112" borderId="13" xfId="0" applyNumberFormat="1" applyFont="1" applyFill="1" applyBorder="1"/>
    <x:xf numFmtId="0" fontId="22" fillId="112" borderId="14" xfId="0" applyNumberFormat="1" applyFont="1" applyFill="1" applyBorder="1"/>
    <x:xf numFmtId="0" fontId="22" fillId="112" borderId="7" xfId="0" applyNumberFormat="1" applyFont="1" applyFill="1" applyBorder="1"/>
    <x:xf numFmtId="0" fontId="22" fillId="112" borderId="15" xfId="0" applyNumberFormat="1" applyFont="1" applyFill="1" applyBorder="1"/>
    <x:xf numFmtId="0" fontId="22" fillId="112" borderId="10" xfId="0" applyNumberFormat="1" applyFont="1" applyFill="1" applyBorder="1" applyAlignment="1">
      <x:alignment wrapText="1"/>
    </x:xf>
    <x:xf numFmtId="0" fontId="22" fillId="112" borderId="9" xfId="0" applyNumberFormat="1" applyFont="1" applyFill="1" applyBorder="1" applyAlignment="1">
      <x:alignment wrapText="1"/>
    </x:xf>
    <x:xf numFmtId="0" fontId="22" fillId="112" borderId="11" xfId="0" applyNumberFormat="1" applyFont="1" applyFill="1" applyBorder="1" applyAlignment="1">
      <x:alignment wrapText="1"/>
    </x:xf>
    <x:xf numFmtId="0" fontId="22" fillId="112" borderId="12" xfId="0" applyNumberFormat="1" applyFont="1" applyFill="1" applyBorder="1" applyAlignment="1">
      <x:alignment wrapText="1"/>
    </x:xf>
    <x:xf numFmtId="0" fontId="22" fillId="112" xfId="0" applyNumberFormat="1" applyFont="1" applyFill="1" applyBorder="0" applyAlignment="1">
      <x:alignment wrapText="1"/>
    </x:xf>
    <x:xf numFmtId="0" fontId="22" fillId="112" borderId="13" xfId="0" applyNumberFormat="1" applyFont="1" applyFill="1" applyBorder="1" applyAlignment="1">
      <x:alignment wrapText="1"/>
    </x:xf>
    <x:xf numFmtId="0" fontId="22" fillId="112" borderId="14" xfId="0" applyNumberFormat="1" applyFont="1" applyFill="1" applyBorder="1" applyAlignment="1">
      <x:alignment wrapText="1"/>
    </x:xf>
    <x:xf numFmtId="0" fontId="22" fillId="112" borderId="7" xfId="0" applyNumberFormat="1" applyFont="1" applyFill="1" applyBorder="1" applyAlignment="1">
      <x:alignment wrapText="1"/>
    </x:xf>
    <x:xf numFmtId="0" fontId="22" fillId="112" borderId="15" xfId="0" applyNumberFormat="1" applyFont="1" applyFill="1" applyBorder="1" applyAlignment="1">
      <x:alignment wrapText="1"/>
    </x:xf>
    <x:xf numFmtId="0" fontId="22" fillId="112" borderId="10" xfId="0" applyNumberFormat="1" applyFont="1" applyFill="1" applyBorder="1" applyAlignment="1">
      <x:alignment vertical="center" wrapText="1"/>
    </x:xf>
    <x:xf numFmtId="0" fontId="22" fillId="112" borderId="9" xfId="0" applyNumberFormat="1" applyFont="1" applyFill="1" applyBorder="1" applyAlignment="1">
      <x:alignment vertical="center" wrapText="1"/>
    </x:xf>
    <x:xf numFmtId="0" fontId="22" fillId="112" borderId="11" xfId="0" applyNumberFormat="1" applyFont="1" applyFill="1" applyBorder="1" applyAlignment="1">
      <x:alignment vertical="center" wrapText="1"/>
    </x:xf>
    <x:xf numFmtId="0" fontId="22" fillId="112" borderId="12" xfId="0" applyNumberFormat="1" applyFont="1" applyFill="1" applyBorder="1" applyAlignment="1">
      <x:alignment vertical="center" wrapText="1"/>
    </x:xf>
    <x:xf numFmtId="0" fontId="22" fillId="112" xfId="0" applyNumberFormat="1" applyFont="1" applyFill="1" applyBorder="0" applyAlignment="1">
      <x:alignment vertical="center" wrapText="1"/>
    </x:xf>
    <x:xf numFmtId="0" fontId="22" fillId="112" borderId="13" xfId="0" applyNumberFormat="1" applyFont="1" applyFill="1" applyBorder="1" applyAlignment="1">
      <x:alignment vertical="center" wrapText="1"/>
    </x:xf>
    <x:xf numFmtId="0" fontId="22" fillId="112" borderId="14" xfId="0" applyNumberFormat="1" applyFont="1" applyFill="1" applyBorder="1" applyAlignment="1">
      <x:alignment vertical="center" wrapText="1"/>
    </x:xf>
    <x:xf numFmtId="0" fontId="22" fillId="112" borderId="7" xfId="0" applyNumberFormat="1" applyFont="1" applyFill="1" applyBorder="1" applyAlignment="1">
      <x:alignment vertical="center" wrapText="1"/>
    </x:xf>
    <x:xf numFmtId="0" fontId="22" fillId="112" borderId="15" xfId="0" applyNumberFormat="1" applyFont="1" applyFill="1" applyBorder="1" applyAlignment="1">
      <x:alignment vertical="center" wrapText="1"/>
    </x:xf>
    <x:xf numFmtId="0" fontId="0" fillId="115" borderId="0" xfId="0" applyNumberFormat="1" applyFont="1" applyFill="1" applyBorder="1"/>
    <x:xf numFmtId="0" fontId="21" fillId="115" borderId="0" xfId="0" applyNumberFormat="1" applyFont="1" applyFill="1" applyBorder="1"/>
    <x:xf numFmtId="0" fontId="21" fillId="115" borderId="10" xfId="0" applyNumberFormat="1" applyFont="1" applyFill="1" applyBorder="1"/>
    <x:xf numFmtId="0" fontId="21" fillId="115" borderId="9" xfId="0" applyNumberFormat="1" applyFont="1" applyFill="1" applyBorder="1"/>
    <x:xf numFmtId="0" fontId="21" fillId="115" borderId="11" xfId="0" applyNumberFormat="1" applyFont="1" applyFill="1" applyBorder="1"/>
    <x:xf numFmtId="0" fontId="21" fillId="115" borderId="12" xfId="0" applyNumberFormat="1" applyFont="1" applyFill="1" applyBorder="1"/>
    <x:xf numFmtId="0" fontId="21" fillId="115" xfId="0" applyNumberFormat="1" applyFont="1" applyFill="1" applyBorder="0"/>
    <x:xf numFmtId="0" fontId="21" fillId="115" borderId="13" xfId="0" applyNumberFormat="1" applyFont="1" applyFill="1" applyBorder="1"/>
    <x:xf numFmtId="0" fontId="21" fillId="115" borderId="14" xfId="0" applyNumberFormat="1" applyFont="1" applyFill="1" applyBorder="1"/>
    <x:xf numFmtId="0" fontId="21" fillId="115" borderId="7" xfId="0" applyNumberFormat="1" applyFont="1" applyFill="1" applyBorder="1"/>
    <x:xf numFmtId="0" fontId="21" fillId="115" borderId="15" xfId="0" applyNumberFormat="1" applyFont="1" applyFill="1" applyBorder="1"/>
    <x:xf numFmtId="0" fontId="21" fillId="115" borderId="10" xfId="0" applyNumberFormat="1" applyFont="1" applyFill="1" applyBorder="1" applyAlignment="1">
      <x:alignment wrapText="1"/>
    </x:xf>
    <x:xf numFmtId="0" fontId="21" fillId="115" borderId="9" xfId="0" applyNumberFormat="1" applyFont="1" applyFill="1" applyBorder="1" applyAlignment="1">
      <x:alignment wrapText="1"/>
    </x:xf>
    <x:xf numFmtId="0" fontId="21" fillId="115" borderId="11" xfId="0" applyNumberFormat="1" applyFont="1" applyFill="1" applyBorder="1" applyAlignment="1">
      <x:alignment wrapText="1"/>
    </x:xf>
    <x:xf numFmtId="0" fontId="21" fillId="115" borderId="12" xfId="0" applyNumberFormat="1" applyFont="1" applyFill="1" applyBorder="1" applyAlignment="1">
      <x:alignment wrapText="1"/>
    </x:xf>
    <x:xf numFmtId="0" fontId="21" fillId="115" xfId="0" applyNumberFormat="1" applyFont="1" applyFill="1" applyBorder="0" applyAlignment="1">
      <x:alignment wrapText="1"/>
    </x:xf>
    <x:xf numFmtId="0" fontId="21" fillId="115" borderId="13" xfId="0" applyNumberFormat="1" applyFont="1" applyFill="1" applyBorder="1" applyAlignment="1">
      <x:alignment wrapText="1"/>
    </x:xf>
    <x:xf numFmtId="0" fontId="21" fillId="115" borderId="14" xfId="0" applyNumberFormat="1" applyFont="1" applyFill="1" applyBorder="1" applyAlignment="1">
      <x:alignment wrapText="1"/>
    </x:xf>
    <x:xf numFmtId="0" fontId="21" fillId="115" borderId="7" xfId="0" applyNumberFormat="1" applyFont="1" applyFill="1" applyBorder="1" applyAlignment="1">
      <x:alignment wrapText="1"/>
    </x:xf>
    <x:xf numFmtId="0" fontId="21" fillId="115" borderId="15" xfId="0" applyNumberFormat="1" applyFont="1" applyFill="1" applyBorder="1" applyAlignment="1">
      <x:alignment wrapText="1"/>
    </x:xf>
    <x:xf numFmtId="0" fontId="21" fillId="115" borderId="10" xfId="0" applyNumberFormat="1" applyFont="1" applyFill="1" applyBorder="1" applyAlignment="1">
      <x:alignment vertical="center" wrapText="1"/>
    </x:xf>
    <x:xf numFmtId="0" fontId="21" fillId="115" borderId="9" xfId="0" applyNumberFormat="1" applyFont="1" applyFill="1" applyBorder="1" applyAlignment="1">
      <x:alignment vertical="center" wrapText="1"/>
    </x:xf>
    <x:xf numFmtId="0" fontId="21" fillId="115" borderId="11" xfId="0" applyNumberFormat="1" applyFont="1" applyFill="1" applyBorder="1" applyAlignment="1">
      <x:alignment vertical="center" wrapText="1"/>
    </x:xf>
    <x:xf numFmtId="0" fontId="21" fillId="115" borderId="12" xfId="0" applyNumberFormat="1" applyFont="1" applyFill="1" applyBorder="1" applyAlignment="1">
      <x:alignment vertical="center" wrapText="1"/>
    </x:xf>
    <x:xf numFmtId="0" fontId="21" fillId="115" xfId="0" applyNumberFormat="1" applyFont="1" applyFill="1" applyBorder="0" applyAlignment="1">
      <x:alignment vertical="center" wrapText="1"/>
    </x:xf>
    <x:xf numFmtId="0" fontId="21" fillId="115" borderId="13" xfId="0" applyNumberFormat="1" applyFont="1" applyFill="1" applyBorder="1" applyAlignment="1">
      <x:alignment vertical="center" wrapText="1"/>
    </x:xf>
    <x:xf numFmtId="0" fontId="21" fillId="115" borderId="14" xfId="0" applyNumberFormat="1" applyFont="1" applyFill="1" applyBorder="1" applyAlignment="1">
      <x:alignment vertical="center" wrapText="1"/>
    </x:xf>
    <x:xf numFmtId="0" fontId="21" fillId="115" borderId="7" xfId="0" applyNumberFormat="1" applyFont="1" applyFill="1" applyBorder="1" applyAlignment="1">
      <x:alignment vertical="center" wrapText="1"/>
    </x:xf>
    <x:xf numFmtId="0" fontId="21" fillId="115" borderId="15" xfId="0" applyNumberFormat="1" applyFont="1" applyFill="1" applyBorder="1" applyAlignment="1">
      <x:alignment vertical="center" wrapText="1"/>
    </x:xf>
    <x:xf numFmtId="0" fontId="10" fillId="0" xfId="0" applyNumberFormat="1" applyFont="1" applyFill="1" applyBorder="0"/>
    <x:xf numFmtId="0" fontId="10" fillId="0" xfId="0" applyNumberFormat="1" applyFont="1" applyFill="1" applyBorder="0" applyAlignment="1">
      <x:alignment wrapText="1"/>
    </x:xf>
    <x:xf numFmtId="0" fontId="10" fillId="0" xfId="0" applyNumberFormat="1" applyFont="1" applyFill="1" applyBorder="0" applyAlignment="1">
      <x:alignment vertical="top" wrapText="1"/>
    </x:xf>
    <x:xf numFmtId="200" fontId="10" fillId="0" xfId="0" applyNumberFormat="1" applyFont="1" applyFill="1" applyBorder="0" applyAlignment="1">
      <x:alignment vertical="top" wrapText="1"/>
    </x:xf>
    <x:xf numFmtId="201" fontId="10" fillId="0" xfId="0" applyNumberFormat="1" applyFont="1" applyFill="1" applyBorder="0" applyAlignment="1">
      <x:alignment vertical="top" wrapText="1"/>
    </x:xf>
    <x:xf numFmtId="0" fontId="0" fillId="116" borderId="0" xfId="0" applyNumberFormat="1" applyFont="1" applyFill="1" applyBorder="1"/>
    <x:xf numFmtId="0" fontId="1" fillId="116" borderId="0" xfId="0" applyNumberFormat="1" applyFont="1" applyFill="1" applyBorder="1"/>
    <x:xf numFmtId="0" fontId="0" fillId="117" borderId="0" xfId="0" applyNumberFormat="1" applyFont="1" applyFill="1" applyBorder="1"/>
    <x:xf numFmtId="0" fontId="8" fillId="117" borderId="0" xfId="0" applyNumberFormat="1" applyFont="1" applyFill="1" applyBorder="1"/>
    <x:xf numFmtId="0" fontId="8" fillId="117" borderId="0" xfId="0" applyNumberFormat="1" applyFont="1" applyFill="1" applyBorder="1" applyAlignment="1">
      <x:alignment wrapText="1"/>
    </x:xf>
    <x:xf numFmtId="0" fontId="0" fillId="118" borderId="0" xfId="0" applyNumberFormat="1" applyFont="1" applyFill="1" applyBorder="1"/>
    <x:xf numFmtId="0" fontId="3" fillId="118" borderId="0" xfId="0" applyNumberFormat="1" applyFont="1" applyFill="1" applyBorder="1"/>
    <x:xf numFmtId="0" fontId="3" fillId="118" borderId="0" xfId="0" applyNumberFormat="1" applyFont="1" applyFill="1" applyBorder="1" applyAlignment="1">
      <x:alignment wrapText="1"/>
    </x:xf>
    <x:xf numFmtId="0" fontId="10" fillId="117" borderId="7" xfId="0" applyNumberFormat="1" applyFont="1" applyFill="1" applyBorder="1" applyAlignment="1">
      <x:alignment vertical="top" wrapText="1"/>
    </x:xf>
    <x:xf numFmtId="0" fontId="10" fillId="117" borderId="8" xfId="0" applyNumberFormat="1" applyFont="1" applyFill="1" applyBorder="1" applyAlignment="1">
      <x:alignment vertical="top" wrapText="1"/>
    </x:xf>
    <x:xf numFmtId="0" fontId="10" fillId="117" borderId="9" xfId="0" applyNumberFormat="1" applyFont="1" applyFill="1" applyBorder="1" applyAlignment="1">
      <x:alignment vertical="top" wrapText="1"/>
    </x:xf>
    <x:xf numFmtId="0" fontId="21" fillId="117" borderId="7" xfId="0" applyNumberFormat="1" applyFont="1" applyFill="1" applyBorder="1" applyAlignment="1">
      <x:alignment vertical="top" wrapText="1"/>
    </x:xf>
    <x:xf numFmtId="0" fontId="21" fillId="117" borderId="8" xfId="0" applyNumberFormat="1" applyFont="1" applyFill="1" applyBorder="1" applyAlignment="1">
      <x:alignment vertical="top" wrapText="1"/>
    </x:xf>
    <x:xf numFmtId="0" fontId="21" fillId="117" borderId="9" xfId="0" applyNumberFormat="1" applyFont="1" applyFill="1" applyBorder="1" applyAlignment="1">
      <x:alignment vertical="top" wrapText="1"/>
    </x:xf>
    <x:xf numFmtId="0" fontId="0" fillId="119" borderId="0" xfId="0" applyNumberFormat="1" applyFont="1" applyFill="1" applyBorder="1"/>
    <x:xf numFmtId="0" fontId="9" fillId="119" borderId="0" xfId="0" applyNumberFormat="1" applyFont="1" applyFill="1" applyBorder="1"/>
    <x:xf numFmtId="0" fontId="22" fillId="117" borderId="0" xfId="0" applyNumberFormat="1" applyFont="1" applyFill="1" applyBorder="1"/>
    <x:xf numFmtId="0" fontId="22" fillId="117" borderId="10" xfId="0" applyNumberFormat="1" applyFont="1" applyFill="1" applyBorder="1"/>
    <x:xf numFmtId="0" fontId="22" fillId="117" borderId="9" xfId="0" applyNumberFormat="1" applyFont="1" applyFill="1" applyBorder="1"/>
    <x:xf numFmtId="0" fontId="22" fillId="117" borderId="11" xfId="0" applyNumberFormat="1" applyFont="1" applyFill="1" applyBorder="1"/>
    <x:xf numFmtId="0" fontId="22" fillId="117" borderId="12" xfId="0" applyNumberFormat="1" applyFont="1" applyFill="1" applyBorder="1"/>
    <x:xf numFmtId="0" fontId="22" fillId="117" xfId="0" applyNumberFormat="1" applyFont="1" applyFill="1" applyBorder="0"/>
    <x:xf numFmtId="0" fontId="22" fillId="117" borderId="13" xfId="0" applyNumberFormat="1" applyFont="1" applyFill="1" applyBorder="1"/>
    <x:xf numFmtId="0" fontId="22" fillId="117" borderId="14" xfId="0" applyNumberFormat="1" applyFont="1" applyFill="1" applyBorder="1"/>
    <x:xf numFmtId="0" fontId="22" fillId="117" borderId="7" xfId="0" applyNumberFormat="1" applyFont="1" applyFill="1" applyBorder="1"/>
    <x:xf numFmtId="0" fontId="22" fillId="117" borderId="15" xfId="0" applyNumberFormat="1" applyFont="1" applyFill="1" applyBorder="1"/>
    <x:xf numFmtId="0" fontId="22" fillId="117" borderId="10" xfId="0" applyNumberFormat="1" applyFont="1" applyFill="1" applyBorder="1" applyAlignment="1">
      <x:alignment wrapText="1"/>
    </x:xf>
    <x:xf numFmtId="0" fontId="22" fillId="117" borderId="9" xfId="0" applyNumberFormat="1" applyFont="1" applyFill="1" applyBorder="1" applyAlignment="1">
      <x:alignment wrapText="1"/>
    </x:xf>
    <x:xf numFmtId="0" fontId="22" fillId="117" borderId="11" xfId="0" applyNumberFormat="1" applyFont="1" applyFill="1" applyBorder="1" applyAlignment="1">
      <x:alignment wrapText="1"/>
    </x:xf>
    <x:xf numFmtId="0" fontId="22" fillId="117" borderId="12" xfId="0" applyNumberFormat="1" applyFont="1" applyFill="1" applyBorder="1" applyAlignment="1">
      <x:alignment wrapText="1"/>
    </x:xf>
    <x:xf numFmtId="0" fontId="22" fillId="117" xfId="0" applyNumberFormat="1" applyFont="1" applyFill="1" applyBorder="0" applyAlignment="1">
      <x:alignment wrapText="1"/>
    </x:xf>
    <x:xf numFmtId="0" fontId="22" fillId="117" borderId="13" xfId="0" applyNumberFormat="1" applyFont="1" applyFill="1" applyBorder="1" applyAlignment="1">
      <x:alignment wrapText="1"/>
    </x:xf>
    <x:xf numFmtId="0" fontId="22" fillId="117" borderId="14" xfId="0" applyNumberFormat="1" applyFont="1" applyFill="1" applyBorder="1" applyAlignment="1">
      <x:alignment wrapText="1"/>
    </x:xf>
    <x:xf numFmtId="0" fontId="22" fillId="117" borderId="7" xfId="0" applyNumberFormat="1" applyFont="1" applyFill="1" applyBorder="1" applyAlignment="1">
      <x:alignment wrapText="1"/>
    </x:xf>
    <x:xf numFmtId="0" fontId="22" fillId="117" borderId="15" xfId="0" applyNumberFormat="1" applyFont="1" applyFill="1" applyBorder="1" applyAlignment="1">
      <x:alignment wrapText="1"/>
    </x:xf>
    <x:xf numFmtId="0" fontId="22" fillId="117" borderId="10" xfId="0" applyNumberFormat="1" applyFont="1" applyFill="1" applyBorder="1" applyAlignment="1">
      <x:alignment vertical="center" wrapText="1"/>
    </x:xf>
    <x:xf numFmtId="0" fontId="22" fillId="117" borderId="9" xfId="0" applyNumberFormat="1" applyFont="1" applyFill="1" applyBorder="1" applyAlignment="1">
      <x:alignment vertical="center" wrapText="1"/>
    </x:xf>
    <x:xf numFmtId="0" fontId="22" fillId="117" borderId="11" xfId="0" applyNumberFormat="1" applyFont="1" applyFill="1" applyBorder="1" applyAlignment="1">
      <x:alignment vertical="center" wrapText="1"/>
    </x:xf>
    <x:xf numFmtId="0" fontId="22" fillId="117" borderId="12" xfId="0" applyNumberFormat="1" applyFont="1" applyFill="1" applyBorder="1" applyAlignment="1">
      <x:alignment vertical="center" wrapText="1"/>
    </x:xf>
    <x:xf numFmtId="0" fontId="22" fillId="117" xfId="0" applyNumberFormat="1" applyFont="1" applyFill="1" applyBorder="0" applyAlignment="1">
      <x:alignment vertical="center" wrapText="1"/>
    </x:xf>
    <x:xf numFmtId="0" fontId="22" fillId="117" borderId="13" xfId="0" applyNumberFormat="1" applyFont="1" applyFill="1" applyBorder="1" applyAlignment="1">
      <x:alignment vertical="center" wrapText="1"/>
    </x:xf>
    <x:xf numFmtId="0" fontId="22" fillId="117" borderId="14" xfId="0" applyNumberFormat="1" applyFont="1" applyFill="1" applyBorder="1" applyAlignment="1">
      <x:alignment vertical="center" wrapText="1"/>
    </x:xf>
    <x:xf numFmtId="0" fontId="22" fillId="117" borderId="7" xfId="0" applyNumberFormat="1" applyFont="1" applyFill="1" applyBorder="1" applyAlignment="1">
      <x:alignment vertical="center" wrapText="1"/>
    </x:xf>
    <x:xf numFmtId="0" fontId="22" fillId="117" borderId="15" xfId="0" applyNumberFormat="1" applyFont="1" applyFill="1" applyBorder="1" applyAlignment="1">
      <x:alignment vertical="center" wrapText="1"/>
    </x:xf>
    <x:xf numFmtId="0" fontId="0" fillId="120" borderId="0" xfId="0" applyNumberFormat="1" applyFont="1" applyFill="1" applyBorder="1"/>
    <x:xf numFmtId="0" fontId="21" fillId="120" borderId="0" xfId="0" applyNumberFormat="1" applyFont="1" applyFill="1" applyBorder="1"/>
    <x:xf numFmtId="0" fontId="21" fillId="120" borderId="10" xfId="0" applyNumberFormat="1" applyFont="1" applyFill="1" applyBorder="1"/>
    <x:xf numFmtId="0" fontId="21" fillId="120" borderId="9" xfId="0" applyNumberFormat="1" applyFont="1" applyFill="1" applyBorder="1"/>
    <x:xf numFmtId="0" fontId="21" fillId="120" borderId="11" xfId="0" applyNumberFormat="1" applyFont="1" applyFill="1" applyBorder="1"/>
    <x:xf numFmtId="0" fontId="21" fillId="120" borderId="12" xfId="0" applyNumberFormat="1" applyFont="1" applyFill="1" applyBorder="1"/>
    <x:xf numFmtId="0" fontId="21" fillId="120" xfId="0" applyNumberFormat="1" applyFont="1" applyFill="1" applyBorder="0"/>
    <x:xf numFmtId="0" fontId="21" fillId="120" borderId="13" xfId="0" applyNumberFormat="1" applyFont="1" applyFill="1" applyBorder="1"/>
    <x:xf numFmtId="0" fontId="21" fillId="120" borderId="14" xfId="0" applyNumberFormat="1" applyFont="1" applyFill="1" applyBorder="1"/>
    <x:xf numFmtId="0" fontId="21" fillId="120" borderId="7" xfId="0" applyNumberFormat="1" applyFont="1" applyFill="1" applyBorder="1"/>
    <x:xf numFmtId="0" fontId="21" fillId="120" borderId="15" xfId="0" applyNumberFormat="1" applyFont="1" applyFill="1" applyBorder="1"/>
    <x:xf numFmtId="0" fontId="21" fillId="120" borderId="10" xfId="0" applyNumberFormat="1" applyFont="1" applyFill="1" applyBorder="1" applyAlignment="1">
      <x:alignment wrapText="1"/>
    </x:xf>
    <x:xf numFmtId="0" fontId="21" fillId="120" borderId="9" xfId="0" applyNumberFormat="1" applyFont="1" applyFill="1" applyBorder="1" applyAlignment="1">
      <x:alignment wrapText="1"/>
    </x:xf>
    <x:xf numFmtId="0" fontId="21" fillId="120" borderId="11" xfId="0" applyNumberFormat="1" applyFont="1" applyFill="1" applyBorder="1" applyAlignment="1">
      <x:alignment wrapText="1"/>
    </x:xf>
    <x:xf numFmtId="0" fontId="21" fillId="120" borderId="12" xfId="0" applyNumberFormat="1" applyFont="1" applyFill="1" applyBorder="1" applyAlignment="1">
      <x:alignment wrapText="1"/>
    </x:xf>
    <x:xf numFmtId="0" fontId="21" fillId="120" xfId="0" applyNumberFormat="1" applyFont="1" applyFill="1" applyBorder="0" applyAlignment="1">
      <x:alignment wrapText="1"/>
    </x:xf>
    <x:xf numFmtId="0" fontId="21" fillId="120" borderId="13" xfId="0" applyNumberFormat="1" applyFont="1" applyFill="1" applyBorder="1" applyAlignment="1">
      <x:alignment wrapText="1"/>
    </x:xf>
    <x:xf numFmtId="0" fontId="21" fillId="120" borderId="14" xfId="0" applyNumberFormat="1" applyFont="1" applyFill="1" applyBorder="1" applyAlignment="1">
      <x:alignment wrapText="1"/>
    </x:xf>
    <x:xf numFmtId="0" fontId="21" fillId="120" borderId="7" xfId="0" applyNumberFormat="1" applyFont="1" applyFill="1" applyBorder="1" applyAlignment="1">
      <x:alignment wrapText="1"/>
    </x:xf>
    <x:xf numFmtId="0" fontId="21" fillId="120" borderId="15" xfId="0" applyNumberFormat="1" applyFont="1" applyFill="1" applyBorder="1" applyAlignment="1">
      <x:alignment wrapText="1"/>
    </x:xf>
    <x:xf numFmtId="0" fontId="21" fillId="120" borderId="10" xfId="0" applyNumberFormat="1" applyFont="1" applyFill="1" applyBorder="1" applyAlignment="1">
      <x:alignment vertical="center" wrapText="1"/>
    </x:xf>
    <x:xf numFmtId="0" fontId="21" fillId="120" borderId="9" xfId="0" applyNumberFormat="1" applyFont="1" applyFill="1" applyBorder="1" applyAlignment="1">
      <x:alignment vertical="center" wrapText="1"/>
    </x:xf>
    <x:xf numFmtId="0" fontId="21" fillId="120" borderId="11" xfId="0" applyNumberFormat="1" applyFont="1" applyFill="1" applyBorder="1" applyAlignment="1">
      <x:alignment vertical="center" wrapText="1"/>
    </x:xf>
    <x:xf numFmtId="0" fontId="21" fillId="120" borderId="12" xfId="0" applyNumberFormat="1" applyFont="1" applyFill="1" applyBorder="1" applyAlignment="1">
      <x:alignment vertical="center" wrapText="1"/>
    </x:xf>
    <x:xf numFmtId="0" fontId="21" fillId="120" xfId="0" applyNumberFormat="1" applyFont="1" applyFill="1" applyBorder="0" applyAlignment="1">
      <x:alignment vertical="center" wrapText="1"/>
    </x:xf>
    <x:xf numFmtId="0" fontId="21" fillId="120" borderId="13" xfId="0" applyNumberFormat="1" applyFont="1" applyFill="1" applyBorder="1" applyAlignment="1">
      <x:alignment vertical="center" wrapText="1"/>
    </x:xf>
    <x:xf numFmtId="0" fontId="21" fillId="120" borderId="14" xfId="0" applyNumberFormat="1" applyFont="1" applyFill="1" applyBorder="1" applyAlignment="1">
      <x:alignment vertical="center" wrapText="1"/>
    </x:xf>
    <x:xf numFmtId="0" fontId="21" fillId="120" borderId="7" xfId="0" applyNumberFormat="1" applyFont="1" applyFill="1" applyBorder="1" applyAlignment="1">
      <x:alignment vertical="center" wrapText="1"/>
    </x:xf>
    <x:xf numFmtId="0" fontId="21" fillId="120" borderId="15" xfId="0" applyNumberFormat="1" applyFont="1" applyFill="1" applyBorder="1" applyAlignment="1">
      <x:alignment vertical="center" wrapText="1"/>
    </x:xf>
    <x:xf numFmtId="0" fontId="10" fillId="121" xfId="0" applyNumberFormat="1" applyFont="1" applyFill="1" applyBorder="0" applyAlignment="1">
      <x:alignment vertical="top" wrapText="1"/>
    </x:xf>
    <x:xf numFmtId="0" fontId="23" fillId="121" xfId="0" applyNumberFormat="1" applyFont="1" applyFill="1" applyBorder="0" applyAlignment="1">
      <x:alignment vertical="top" wrapText="1"/>
    </x:xf>
    <x:xf numFmtId="0" fontId="0" fillId="122" borderId="0" xfId="0" applyNumberFormat="1" applyFont="1" applyFill="1" applyBorder="1"/>
    <x:xf numFmtId="0" fontId="1" fillId="122" borderId="0" xfId="0" applyNumberFormat="1" applyFont="1" applyFill="1" applyBorder="1"/>
    <x:xf numFmtId="0" fontId="0" fillId="123" borderId="0" xfId="0" applyNumberFormat="1" applyFont="1" applyFill="1" applyBorder="1"/>
    <x:xf numFmtId="0" fontId="8" fillId="123" borderId="0" xfId="0" applyNumberFormat="1" applyFont="1" applyFill="1" applyBorder="1"/>
    <x:xf numFmtId="0" fontId="8" fillId="123" borderId="0" xfId="0" applyNumberFormat="1" applyFont="1" applyFill="1" applyBorder="1" applyAlignment="1">
      <x:alignment wrapText="1"/>
    </x:xf>
    <x:xf numFmtId="0" fontId="0" fillId="124" borderId="0" xfId="0" applyNumberFormat="1" applyFont="1" applyFill="1" applyBorder="1"/>
    <x:xf numFmtId="0" fontId="3" fillId="124" borderId="0" xfId="0" applyNumberFormat="1" applyFont="1" applyFill="1" applyBorder="1"/>
    <x:xf numFmtId="0" fontId="3" fillId="124" borderId="0" xfId="0" applyNumberFormat="1" applyFont="1" applyFill="1" applyBorder="1" applyAlignment="1">
      <x:alignment wrapText="1"/>
    </x:xf>
    <x:xf numFmtId="0" fontId="10" fillId="125" borderId="7" xfId="0" applyNumberFormat="1" applyFont="1" applyFill="1" applyBorder="1" applyAlignment="1">
      <x:alignment vertical="top" wrapText="1"/>
    </x:xf>
    <x:xf numFmtId="0" fontId="10" fillId="125" borderId="8" xfId="0" applyNumberFormat="1" applyFont="1" applyFill="1" applyBorder="1" applyAlignment="1">
      <x:alignment vertical="top" wrapText="1"/>
    </x:xf>
    <x:xf numFmtId="0" fontId="10" fillId="125" borderId="9" xfId="0" applyNumberFormat="1" applyFont="1" applyFill="1" applyBorder="1" applyAlignment="1">
      <x:alignment vertical="top" wrapText="1"/>
    </x:xf>
    <x:xf numFmtId="0" fontId="24" fillId="125" borderId="7" xfId="0" applyNumberFormat="1" applyFont="1" applyFill="1" applyBorder="1" applyAlignment="1">
      <x:alignment vertical="top" wrapText="1"/>
    </x:xf>
    <x:xf numFmtId="0" fontId="24" fillId="125" borderId="8" xfId="0" applyNumberFormat="1" applyFont="1" applyFill="1" applyBorder="1" applyAlignment="1">
      <x:alignment vertical="top" wrapText="1"/>
    </x:xf>
    <x:xf numFmtId="0" fontId="24" fillId="125" borderId="9" xfId="0" applyNumberFormat="1" applyFont="1" applyFill="1" applyBorder="1" applyAlignment="1">
      <x:alignment vertical="top" wrapText="1"/>
    </x:xf>
    <x:xf numFmtId="0" fontId="24" fillId="125" borderId="7" xfId="0" applyNumberFormat="1" applyFont="1" applyFill="1" applyBorder="1" applyAlignment="1">
      <x:alignment vertical="center" wrapText="1"/>
    </x:xf>
    <x:xf numFmtId="0" fontId="24" fillId="125" borderId="8" xfId="0" applyNumberFormat="1" applyFont="1" applyFill="1" applyBorder="1" applyAlignment="1">
      <x:alignment vertical="center" wrapText="1"/>
    </x:xf>
    <x:xf numFmtId="0" fontId="24" fillId="125" borderId="9" xfId="0" applyNumberFormat="1" applyFont="1" applyFill="1" applyBorder="1" applyAlignment="1">
      <x:alignment vertical="center" wrapText="1"/>
    </x:xf>
    <x:xf numFmtId="0" fontId="10" fillId="123" borderId="7" xfId="0" applyNumberFormat="1" applyFont="1" applyFill="1" applyBorder="1" applyAlignment="1">
      <x:alignment vertical="top" wrapText="1"/>
    </x:xf>
    <x:xf numFmtId="0" fontId="10" fillId="123" borderId="8" xfId="0" applyNumberFormat="1" applyFont="1" applyFill="1" applyBorder="1" applyAlignment="1">
      <x:alignment vertical="top" wrapText="1"/>
    </x:xf>
    <x:xf numFmtId="0" fontId="10" fillId="123" borderId="9" xfId="0" applyNumberFormat="1" applyFont="1" applyFill="1" applyBorder="1" applyAlignment="1">
      <x:alignment vertical="top" wrapText="1"/>
    </x:xf>
    <x:xf numFmtId="0" fontId="21" fillId="123" borderId="7" xfId="0" applyNumberFormat="1" applyFont="1" applyFill="1" applyBorder="1" applyAlignment="1">
      <x:alignment vertical="top" wrapText="1"/>
    </x:xf>
    <x:xf numFmtId="0" fontId="21" fillId="123" borderId="8" xfId="0" applyNumberFormat="1" applyFont="1" applyFill="1" applyBorder="1" applyAlignment="1">
      <x:alignment vertical="top" wrapText="1"/>
    </x:xf>
    <x:xf numFmtId="0" fontId="21" fillId="123" borderId="9" xfId="0" applyNumberFormat="1" applyFont="1" applyFill="1" applyBorder="1" applyAlignment="1">
      <x:alignment vertical="top" wrapText="1"/>
    </x:xf>
    <x:xf numFmtId="0" fontId="0" fillId="126" borderId="0" xfId="0" applyNumberFormat="1" applyFont="1" applyFill="1" applyBorder="1"/>
    <x:xf numFmtId="0" fontId="9" fillId="126" borderId="0" xfId="0" applyNumberFormat="1" applyFont="1" applyFill="1" applyBorder="1"/>
    <x:xf numFmtId="0" fontId="22" fillId="123" borderId="0" xfId="0" applyNumberFormat="1" applyFont="1" applyFill="1" applyBorder="1"/>
    <x:xf numFmtId="0" fontId="22" fillId="123" borderId="10" xfId="0" applyNumberFormat="1" applyFont="1" applyFill="1" applyBorder="1"/>
    <x:xf numFmtId="0" fontId="22" fillId="123" borderId="9" xfId="0" applyNumberFormat="1" applyFont="1" applyFill="1" applyBorder="1"/>
    <x:xf numFmtId="0" fontId="22" fillId="123" borderId="11" xfId="0" applyNumberFormat="1" applyFont="1" applyFill="1" applyBorder="1"/>
    <x:xf numFmtId="0" fontId="22" fillId="123" borderId="12" xfId="0" applyNumberFormat="1" applyFont="1" applyFill="1" applyBorder="1"/>
    <x:xf numFmtId="0" fontId="22" fillId="123" xfId="0" applyNumberFormat="1" applyFont="1" applyFill="1" applyBorder="0"/>
    <x:xf numFmtId="0" fontId="22" fillId="123" borderId="13" xfId="0" applyNumberFormat="1" applyFont="1" applyFill="1" applyBorder="1"/>
    <x:xf numFmtId="0" fontId="22" fillId="123" borderId="14" xfId="0" applyNumberFormat="1" applyFont="1" applyFill="1" applyBorder="1"/>
    <x:xf numFmtId="0" fontId="22" fillId="123" borderId="7" xfId="0" applyNumberFormat="1" applyFont="1" applyFill="1" applyBorder="1"/>
    <x:xf numFmtId="0" fontId="22" fillId="123" borderId="15" xfId="0" applyNumberFormat="1" applyFont="1" applyFill="1" applyBorder="1"/>
    <x:xf numFmtId="0" fontId="22" fillId="123" borderId="10" xfId="0" applyNumberFormat="1" applyFont="1" applyFill="1" applyBorder="1" applyAlignment="1">
      <x:alignment wrapText="1"/>
    </x:xf>
    <x:xf numFmtId="0" fontId="22" fillId="123" borderId="9" xfId="0" applyNumberFormat="1" applyFont="1" applyFill="1" applyBorder="1" applyAlignment="1">
      <x:alignment wrapText="1"/>
    </x:xf>
    <x:xf numFmtId="0" fontId="22" fillId="123" borderId="11" xfId="0" applyNumberFormat="1" applyFont="1" applyFill="1" applyBorder="1" applyAlignment="1">
      <x:alignment wrapText="1"/>
    </x:xf>
    <x:xf numFmtId="0" fontId="22" fillId="123" borderId="12" xfId="0" applyNumberFormat="1" applyFont="1" applyFill="1" applyBorder="1" applyAlignment="1">
      <x:alignment wrapText="1"/>
    </x:xf>
    <x:xf numFmtId="0" fontId="22" fillId="123" xfId="0" applyNumberFormat="1" applyFont="1" applyFill="1" applyBorder="0" applyAlignment="1">
      <x:alignment wrapText="1"/>
    </x:xf>
    <x:xf numFmtId="0" fontId="22" fillId="123" borderId="13" xfId="0" applyNumberFormat="1" applyFont="1" applyFill="1" applyBorder="1" applyAlignment="1">
      <x:alignment wrapText="1"/>
    </x:xf>
    <x:xf numFmtId="0" fontId="22" fillId="123" borderId="14" xfId="0" applyNumberFormat="1" applyFont="1" applyFill="1" applyBorder="1" applyAlignment="1">
      <x:alignment wrapText="1"/>
    </x:xf>
    <x:xf numFmtId="0" fontId="22" fillId="123" borderId="7" xfId="0" applyNumberFormat="1" applyFont="1" applyFill="1" applyBorder="1" applyAlignment="1">
      <x:alignment wrapText="1"/>
    </x:xf>
    <x:xf numFmtId="0" fontId="22" fillId="123" borderId="15" xfId="0" applyNumberFormat="1" applyFont="1" applyFill="1" applyBorder="1" applyAlignment="1">
      <x:alignment wrapText="1"/>
    </x:xf>
    <x:xf numFmtId="0" fontId="22" fillId="123" borderId="10" xfId="0" applyNumberFormat="1" applyFont="1" applyFill="1" applyBorder="1" applyAlignment="1">
      <x:alignment vertical="center" wrapText="1"/>
    </x:xf>
    <x:xf numFmtId="0" fontId="22" fillId="123" borderId="9" xfId="0" applyNumberFormat="1" applyFont="1" applyFill="1" applyBorder="1" applyAlignment="1">
      <x:alignment vertical="center" wrapText="1"/>
    </x:xf>
    <x:xf numFmtId="0" fontId="22" fillId="123" borderId="11" xfId="0" applyNumberFormat="1" applyFont="1" applyFill="1" applyBorder="1" applyAlignment="1">
      <x:alignment vertical="center" wrapText="1"/>
    </x:xf>
    <x:xf numFmtId="0" fontId="22" fillId="123" borderId="12" xfId="0" applyNumberFormat="1" applyFont="1" applyFill="1" applyBorder="1" applyAlignment="1">
      <x:alignment vertical="center" wrapText="1"/>
    </x:xf>
    <x:xf numFmtId="0" fontId="22" fillId="123" xfId="0" applyNumberFormat="1" applyFont="1" applyFill="1" applyBorder="0" applyAlignment="1">
      <x:alignment vertical="center" wrapText="1"/>
    </x:xf>
    <x:xf numFmtId="0" fontId="22" fillId="123" borderId="13" xfId="0" applyNumberFormat="1" applyFont="1" applyFill="1" applyBorder="1" applyAlignment="1">
      <x:alignment vertical="center" wrapText="1"/>
    </x:xf>
    <x:xf numFmtId="0" fontId="22" fillId="123" borderId="14" xfId="0" applyNumberFormat="1" applyFont="1" applyFill="1" applyBorder="1" applyAlignment="1">
      <x:alignment vertical="center" wrapText="1"/>
    </x:xf>
    <x:xf numFmtId="0" fontId="22" fillId="123" borderId="7" xfId="0" applyNumberFormat="1" applyFont="1" applyFill="1" applyBorder="1" applyAlignment="1">
      <x:alignment vertical="center" wrapText="1"/>
    </x:xf>
    <x:xf numFmtId="0" fontId="22" fillId="123" borderId="15" xfId="0" applyNumberFormat="1" applyFont="1" applyFill="1" applyBorder="1" applyAlignment="1">
      <x:alignment vertical="center" wrapText="1"/>
    </x:xf>
    <x:xf numFmtId="0" fontId="0" fillId="127" borderId="0" xfId="0" applyNumberFormat="1" applyFont="1" applyFill="1" applyBorder="1"/>
    <x:xf numFmtId="0" fontId="0" fillId="128" borderId="0" xfId="0" applyNumberFormat="1" applyFont="1" applyFill="1" applyBorder="1"/>
    <x:xf numFmtId="0" fontId="0" fillId="129" borderId="0" xfId="0" applyNumberFormat="1" applyFont="1" applyFill="1" applyBorder="1"/>
    <x:xf numFmtId="0" fontId="0" fillId="130" borderId="0" xfId="0" applyNumberFormat="1" applyFont="1" applyFill="1" applyBorder="1"/>
    <x:xf numFmtId="0" fontId="0" fillId="131" borderId="0" xfId="0" applyNumberFormat="1" applyFont="1" applyFill="1" applyBorder="1"/>
    <x:xf numFmtId="0" fontId="3" fillId="131" borderId="0" xfId="0" applyNumberFormat="1" applyFont="1" applyFill="1" applyBorder="1"/>
    <x:xf numFmtId="0" fontId="3" fillId="131" borderId="0" xfId="0" applyNumberFormat="1" applyFont="1" applyFill="1" applyBorder="1" applyAlignment="1">
      <x:alignment wrapText="1"/>
    </x:xf>
    <x:xf numFmtId="0" fontId="3" fillId="131" borderId="0" xfId="0" applyNumberFormat="1" applyFont="1" applyFill="1" applyBorder="1" applyAlignment="1">
      <x:alignment horizontal="center" wrapText="1"/>
    </x:xf>
    <x:xf numFmtId="0" fontId="3" fillId="131" borderId="0" xfId="0" applyNumberFormat="1" applyFont="1" applyFill="1" applyBorder="1" applyAlignment="1">
      <x:alignment horizontal="center" vertical="center" wrapText="1"/>
    </x:xf>
    <x:xf numFmtId="203" fontId="25" fillId="0" borderId="0" xfId="0" applyNumberFormat="1" applyFont="1" applyFill="1" applyBorder="1"/>
    <x:xf numFmtId="203" fontId="25" fillId="0" borderId="0" xfId="0" applyNumberFormat="1" applyFont="1" applyFill="1" applyBorder="1" applyAlignment="1">
      <x:alignment horizontal="center"/>
    </x:xf>
    <x:xf numFmtId="203" fontId="25" fillId="0" borderId="0" xfId="0" applyNumberFormat="1" applyFont="1" applyFill="1" applyBorder="1" applyAlignment="1">
      <x:alignment horizontal="center" vertical="center"/>
    </x:xf>
    <x:xf numFmtId="203" fontId="25" fillId="132" borderId="0" xfId="0" applyNumberFormat="1" applyFont="1" applyFill="1" applyBorder="1" applyAlignment="1">
      <x:alignment horizontal="center" vertical="center"/>
    </x:xf>
    <x:xf numFmtId="203" fontId="25" fillId="133" borderId="0" xfId="0" applyNumberFormat="1" applyFont="1" applyFill="1" applyBorder="1" applyAlignment="1">
      <x:alignment horizontal="center" vertical="center"/>
    </x:xf>
    <x:xf numFmtId="0" fontId="8" fillId="129" borderId="0" xfId="0" applyNumberFormat="1" applyFont="1" applyFill="1" applyBorder="1" applyAlignment="1">
      <x:alignment wrapText="1"/>
    </x:xf>
    <x:xf numFmtId="0" fontId="26" fillId="129" borderId="0" xfId="0" applyNumberFormat="1" applyFont="1" applyFill="1" applyBorder="1" applyAlignment="1">
      <x:alignment wrapText="1"/>
    </x:xf>
    <x:xf numFmtId="0" fontId="3" fillId="130" borderId="0" xfId="0" applyNumberFormat="1" applyFont="1" applyFill="1" applyBorder="1"/>
    <x:xf numFmtId="0" fontId="3" fillId="130" borderId="0" xfId="0" applyNumberFormat="1" applyFont="1" applyFill="1" applyBorder="1" applyAlignment="1">
      <x:alignment horizontal="center"/>
    </x:xf>
    <x:xf numFmtId="0" fontId="0" fillId="134" borderId="0" xfId="0" applyNumberFormat="1" applyFont="1" applyFill="1" applyBorder="1"/>
    <x:xf numFmtId="0" fontId="3" fillId="134" borderId="0" xfId="0" applyNumberFormat="1" applyFont="1" applyFill="1" applyBorder="1"/>
    <x:xf numFmtId="0" fontId="3" fillId="134" borderId="0" xfId="0" applyNumberFormat="1" applyFont="1" applyFill="1" applyBorder="1" applyAlignment="1">
      <x:alignment horizontal="center"/>
    </x:xf>
    <x:xf numFmtId="0" fontId="0" fillId="135" borderId="0" xfId="0" applyNumberFormat="1" applyFont="1" applyFill="1" applyBorder="1"/>
    <x:xf numFmtId="0" fontId="3" fillId="135" borderId="0" xfId="0" applyNumberFormat="1" applyFont="1" applyFill="1" applyBorder="1"/>
    <x:xf numFmtId="0" fontId="3" fillId="135" borderId="0" xfId="0" applyNumberFormat="1" applyFont="1" applyFill="1" applyBorder="1" applyAlignment="1">
      <x:alignment horizontal="center"/>
    </x:xf>
    <x:xf numFmtId="0" fontId="24" fillId="129" borderId="0" xfId="0" applyNumberFormat="1" applyFont="1" applyFill="1" applyBorder="1"/>
    <x:xf numFmtId="0" fontId="24" fillId="129" borderId="0" xfId="0" applyNumberFormat="1" applyFont="1" applyFill="1" applyBorder="1" applyAlignment="1">
      <x:alignment wrapText="1"/>
    </x:xf>
    <x:xf numFmtId="0" fontId="24" fillId="129" borderId="0" xfId="0" applyNumberFormat="1" applyFont="1" applyFill="1" applyBorder="1" applyAlignment="1">
      <x:alignment horizontal="left" wrapText="1"/>
    </x:xf>
    <x:xf numFmtId="0" fontId="10" fillId="0" borderId="7" xfId="0" applyNumberFormat="1" applyFont="1" applyFill="1" applyBorder="1" applyAlignment="1">
      <x:alignment vertical="center" wrapText="1"/>
    </x:xf>
    <x:xf numFmtId="200" fontId="10" fillId="0" borderId="7" xfId="0" applyNumberFormat="1" applyFont="1" applyFill="1" applyBorder="1" applyAlignment="1">
      <x:alignment vertical="center" wrapText="1"/>
    </x:xf>
    <x:xf numFmtId="201" fontId="10" fillId="0" borderId="7" xfId="0" applyNumberFormat="1" applyFont="1" applyFill="1" applyBorder="1" applyAlignment="1">
      <x:alignment vertical="center" wrapText="1"/>
    </x:xf>
    <x:xf numFmtId="0" fontId="10" fillId="136" borderId="7" xfId="0" applyNumberFormat="1" applyFont="1" applyFill="1" applyBorder="1" applyAlignment="1">
      <x:alignment vertical="center" wrapText="1"/>
    </x:xf>
    <x:xf numFmtId="0" fontId="27" fillId="136" borderId="7" xfId="0" applyNumberFormat="1" applyFont="1" applyFill="1" applyBorder="1" applyAlignment="1">
      <x:alignment vertical="center" wrapText="1"/>
    </x:xf>
    <x:xf numFmtId="0" fontId="0" fillId="137" borderId="0" xfId="0" applyNumberFormat="1" applyFont="1" applyFill="1" applyBorder="1"/>
    <x:xf numFmtId="0" fontId="24" fillId="137" borderId="0" xfId="0" applyNumberFormat="1" applyFont="1" applyFill="1" applyBorder="1"/>
    <x:xf numFmtId="0" fontId="24" fillId="137" borderId="0" xfId="0" applyNumberFormat="1" applyFont="1" applyFill="1" applyBorder="1" applyAlignment="1">
      <x:alignment wrapText="1"/>
    </x:xf>
    <x:xf numFmtId="0" fontId="24" fillId="137" borderId="0" xfId="0" applyNumberFormat="1" applyFont="1" applyFill="1" applyBorder="1" applyAlignment="1">
      <x:alignment horizontal="left" wrapText="1"/>
    </x:xf>
    <x:xf numFmtId="0" fontId="24" fillId="137" borderId="0" xfId="0" applyNumberFormat="1" applyFont="1" applyFill="1" applyBorder="1" applyAlignment="1">
      <x:alignment horizontal="left" vertical="center" wrapText="1"/>
    </x:xf>
    <x:xf numFmtId="0" fontId="12" fillId="0" borderId="7" xfId="0" applyNumberFormat="1" applyFont="1" applyFill="1" applyBorder="1" applyAlignment="1">
      <x:alignment vertical="center" wrapText="1"/>
    </x:xf>
    <x:xf numFmtId="0" fontId="12" fillId="138" borderId="7" xfId="0" applyNumberFormat="1" applyFont="1" applyFill="1" applyBorder="1" applyAlignment="1">
      <x:alignment vertical="center" wrapText="1"/>
    </x:xf>
    <x:xf numFmtId="0" fontId="13" fillId="138" borderId="7" xfId="0" applyNumberFormat="1" applyFont="1" applyFill="1" applyBorder="1" applyAlignment="1">
      <x:alignment vertical="center" wrapText="1"/>
    </x:xf>
  </x:cellXfs>
  <x:cellStyles count="1">
    <x:cellStyle name="Normal" xfId="0"/>
  </x:cellStyles>
  <x:dxfs count="44">
    <x:dxf>
      <x:font>
        <x:b/>
        <x:color rgb="FF4E7D5B"/>
      </x:font>
      <x:fill>
        <x:patternFill>
          <x:bgColor rgb="FFE5F2E8"/>
        </x:patternFill>
      </x:fill>
    </x:dxf>
    <x:dxf>
      <x:font>
        <x:b/>
        <x:color rgb="FF7A5A00"/>
      </x:font>
      <x:fill>
        <x:patternFill>
          <x:bgColor rgb="FFFFF4CC"/>
        </x:patternFill>
      </x:fill>
    </x:dxf>
    <x:dxf>
      <x:font>
        <x:b/>
        <x:color rgb="FFA64B4B"/>
      </x:font>
      <x:fill>
        <x:patternFill>
          <x:bgColor rgb="FFF8E4E4"/>
        </x:patternFill>
      </x:fill>
    </x:dxf>
    <x:dxf>
      <x:font>
        <x:b/>
        <x:color rgb="FF7A5A00"/>
      </x:font>
      <x:fill>
        <x:patternFill>
          <x:bgColor rgb="FFFFF4CC"/>
        </x:patternFill>
      </x:fill>
    </x:dxf>
    <x:dxf>
      <x:font>
        <x:b/>
        <x:color rgb="FF4E7D5B"/>
      </x:font>
      <x:fill>
        <x:patternFill>
          <x:bgColor rgb="FFE5F2E8"/>
        </x:patternFill>
      </x:fill>
    </x:dxf>
    <x:dxf>
      <x:font>
        <x:b/>
        <x:color rgb="FF7A5A00"/>
      </x:font>
      <x:fill>
        <x:patternFill>
          <x:bgColor rgb="FFFFF4CC"/>
        </x:patternFill>
      </x:fill>
    </x:dxf>
    <x:dxf>
      <x:font>
        <x:b/>
        <x:color rgb="FFA64B4B"/>
      </x:font>
      <x:fill>
        <x:patternFill>
          <x:bgColor rgb="FFF8E4E4"/>
        </x:patternFill>
      </x:fill>
    </x:dxf>
    <x:dxf>
      <x:font>
        <x:b/>
        <x:color rgb="FF4E7D5B"/>
      </x:font>
      <x:fill>
        <x:patternFill>
          <x:bgColor rgb="FFE5F2E8"/>
        </x:patternFill>
      </x:fill>
    </x:dxf>
    <x:dxf>
      <x:font>
        <x:color rgb="FF274E13"/>
      </x:font>
      <x:fill>
        <x:patternFill>
          <x:bgColor rgb="FFD9EAD3"/>
        </x:patternFill>
      </x:fill>
    </x:dxf>
    <x:dxf>
      <x:font>
        <x:color rgb="FF274E13"/>
      </x:font>
      <x:fill>
        <x:patternFill>
          <x:bgColor rgb="FFD9EAD3"/>
        </x:patternFill>
      </x:fill>
    </x:dxf>
    <x:dxf>
      <x:font>
        <x:color rgb="FF7F6000"/>
      </x:font>
      <x:fill>
        <x:patternFill>
          <x:bgColor rgb="FFFFF2CC"/>
        </x:patternFill>
      </x:fill>
    </x:dxf>
    <x:dxf>
      <x:font>
        <x:color rgb="FF990000"/>
      </x:font>
      <x:fill>
        <x:patternFill>
          <x:bgColor rgb="FFF4CCCC"/>
        </x:patternFill>
      </x:fill>
    </x:dxf>
    <x:dxf>
      <x:font>
        <x:color rgb="FF595959"/>
      </x:font>
      <x:fill>
        <x:patternFill>
          <x:bgColor rgb="FFE7E6E6"/>
        </x:patternFill>
      </x:fill>
    </x:dxf>
    <x:dxf>
      <x:font>
        <x:color rgb="FF990000"/>
      </x:font>
      <x:fill>
        <x:patternFill>
          <x:bgColor rgb="FFF4CCCC"/>
        </x:patternFill>
      </x:fill>
    </x:dxf>
    <x:dxf>
      <x:font>
        <x:color rgb="FF274E13"/>
      </x:font>
      <x:fill>
        <x:patternFill>
          <x:bgColor rgb="FFD9EAD3"/>
        </x:patternFill>
      </x:fill>
    </x:dxf>
    <x:dxf>
      <x:font>
        <x:color rgb="FF990000"/>
      </x:font>
      <x:fill>
        <x:patternFill>
          <x:bgColor rgb="FFF4CCCC"/>
        </x:patternFill>
      </x:fill>
    </x:dxf>
    <x:dxf>
      <x:font>
        <x:color rgb="FF274E13"/>
      </x:font>
      <x:fill>
        <x:patternFill>
          <x:bgColor rgb="FFD9EAD3"/>
        </x:patternFill>
      </x:fill>
    </x:dxf>
    <x:dxf>
      <x:font>
        <x:color rgb="FF990000"/>
      </x:font>
      <x:fill>
        <x:patternFill>
          <x:bgColor rgb="FFF4CCCC"/>
        </x:patternFill>
      </x:fill>
    </x:dxf>
    <x:dxf>
      <x:font>
        <x:color rgb="FF274E13"/>
      </x:font>
      <x:fill>
        <x:patternFill>
          <x:bgColor rgb="FFD9EAD3"/>
        </x:patternFill>
      </x:fill>
    </x:dxf>
    <x:dxf>
      <x:font>
        <x:color rgb="FF990000"/>
      </x:font>
      <x:fill>
        <x:patternFill>
          <x:bgColor rgb="FFF4CCCC"/>
        </x:patternFill>
      </x:fill>
    </x:dxf>
    <x:dxf>
      <x:font>
        <x:color rgb="FF274E13"/>
      </x:font>
      <x:fill>
        <x:patternFill>
          <x:bgColor rgb="FFD9EAD3"/>
        </x:patternFill>
      </x:fill>
    </x:dxf>
    <x:dxf>
      <x:font>
        <x:b/>
        <x:color rgb="FF8A1C1C"/>
      </x:font>
      <x:fill>
        <x:patternFill>
          <x:bgColor rgb="FFFCE8E6"/>
        </x:patternFill>
      </x:fill>
    </x:dxf>
    <x:dxf>
      <x:font>
        <x:b/>
        <x:color rgb="FF8A1C1C"/>
      </x:font>
      <x:fill>
        <x:patternFill>
          <x:bgColor rgb="FFFCE8E6"/>
        </x:patternFill>
      </x:fill>
    </x:dxf>
    <x:dxf>
      <x:font>
        <x:b/>
        <x:color rgb="FF215E36"/>
      </x:font>
      <x:fill>
        <x:patternFill>
          <x:bgColor rgb="FFDDEFE3"/>
        </x:patternFill>
      </x:fill>
    </x:dxf>
    <x:dxf>
      <x:font>
        <x:b/>
        <x:color rgb="FF7F6000"/>
      </x:font>
      <x:fill>
        <x:patternFill>
          <x:bgColor rgb="FFFFF2CC"/>
        </x:patternFill>
      </x:fill>
    </x:dxf>
    <x:dxf>
      <x:font>
        <x:b/>
        <x:color rgb="FF8A1C1C"/>
      </x:font>
      <x:fill>
        <x:patternFill>
          <x:bgColor rgb="FFFCE8E6"/>
        </x:patternFill>
      </x:fill>
    </x:dxf>
    <x:dxf>
      <x:font>
        <x:b/>
        <x:color rgb="FF8A1C1C"/>
      </x:font>
      <x:fill>
        <x:patternFill>
          <x:bgColor rgb="FFFCE8E6"/>
        </x:patternFill>
      </x:fill>
    </x:dxf>
    <x:dxf>
      <x:font>
        <x:b/>
        <x:color rgb="FF8A1C1C"/>
      </x:font>
      <x:fill>
        <x:patternFill>
          <x:bgColor rgb="FFFCE8E6"/>
        </x:patternFill>
      </x:fill>
    </x:dxf>
    <x:dxf>
      <x:font>
        <x:b/>
        <x:color rgb="FF215E36"/>
      </x:font>
      <x:fill>
        <x:patternFill>
          <x:bgColor rgb="FFDDEFE3"/>
        </x:patternFill>
      </x:fill>
    </x:dxf>
    <x:dxf>
      <x:font>
        <x:b/>
        <x:color rgb="FF7F6000"/>
      </x:font>
      <x:fill>
        <x:patternFill>
          <x:bgColor rgb="FFFFF2CC"/>
        </x:patternFill>
      </x:fill>
    </x:dxf>
    <x:dxf>
      <x:font>
        <x:b/>
        <x:color rgb="FF8A1C1C"/>
      </x:font>
      <x:fill>
        <x:patternFill>
          <x:bgColor rgb="FFFCE8E6"/>
        </x:patternFill>
      </x:fill>
    </x:dxf>
    <x:dxf>
      <x:font>
        <x:b/>
        <x:color rgb="FF8A1C1C"/>
      </x:font>
      <x:fill>
        <x:patternFill>
          <x:bgColor rgb="FFFCE8E6"/>
        </x:patternFill>
      </x:fill>
    </x:dxf>
    <x:dxf>
      <x:font>
        <x:b/>
        <x:color rgb="FF215E36"/>
      </x:font>
      <x:fill>
        <x:patternFill>
          <x:bgColor rgb="FFDDEFE3"/>
        </x:patternFill>
      </x:fill>
    </x:dxf>
    <x:dxf>
      <x:font>
        <x:b/>
        <x:color rgb="FF8A1C1C"/>
      </x:font>
      <x:fill>
        <x:patternFill>
          <x:bgColor rgb="FFFCE8E6"/>
        </x:patternFill>
      </x:fill>
    </x:dxf>
    <x:dxf>
      <x:font>
        <x:b/>
        <x:color rgb="FF8A1C1C"/>
      </x:font>
      <x:fill>
        <x:patternFill>
          <x:bgColor rgb="FFFCE8E6"/>
        </x:patternFill>
      </x:fill>
    </x:dxf>
    <x:dxf>
      <x:font>
        <x:b/>
        <x:color rgb="FF215E36"/>
      </x:font>
      <x:fill>
        <x:patternFill>
          <x:bgColor rgb="FFDDEFE3"/>
        </x:patternFill>
      </x:fill>
    </x:dxf>
    <x:dxf>
      <x:font>
        <x:b/>
        <x:color rgb="FF7F6000"/>
      </x:font>
      <x:fill>
        <x:patternFill>
          <x:bgColor rgb="FFFFF2CC"/>
        </x:patternFill>
      </x:fill>
    </x:dxf>
    <x:dxf>
      <x:font>
        <x:b/>
        <x:color rgb="FF8A1C1C"/>
      </x:font>
      <x:fill>
        <x:patternFill>
          <x:bgColor rgb="FFFCE8E6"/>
        </x:patternFill>
      </x:fill>
    </x:dxf>
    <x:dxf>
      <x:font>
        <x:b/>
        <x:color rgb="FF8A1C1C"/>
      </x:font>
      <x:fill>
        <x:patternFill>
          <x:bgColor rgb="FFFCE8E6"/>
        </x:patternFill>
      </x:fill>
    </x:dxf>
    <x:dxf>
      <x:font>
        <x:b/>
        <x:color rgb="FF7F6000"/>
      </x:font>
      <x:fill>
        <x:patternFill>
          <x:bgColor rgb="FFFFF2CC"/>
        </x:patternFill>
      </x:fill>
    </x:dxf>
    <x:dxf>
      <x:font>
        <x:b/>
        <x:color rgb="FF8A1C1C"/>
      </x:font>
      <x:fill>
        <x:patternFill>
          <x:bgColor rgb="FFFCE8E6"/>
        </x:patternFill>
      </x:fill>
    </x:dxf>
    <x:dxf>
      <x:font>
        <x:b/>
        <x:color rgb="FF8A1C1C"/>
      </x:font>
      <x:fill>
        <x:patternFill>
          <x:bgColor rgb="FFFCE8E6"/>
        </x:patternFill>
      </x:fill>
    </x:dxf>
    <x:dxf>
      <x:font>
        <x:b/>
        <x:color rgb="FF7F6000"/>
      </x:font>
      <x:fill>
        <x:patternFill>
          <x:bgColor rgb="FFFFF2CC"/>
        </x:patternFill>
      </x:fill>
    </x:dxf>
    <x:dxf>
      <x:font>
        <x:b/>
        <x:color rgb="FF8A1C1C"/>
      </x:font>
      <x:fill>
        <x:patternFill>
          <x:bgColor rgb="FFFCE8E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710035a2d80442a7" /><Relationship Type="http://schemas.openxmlformats.org/officeDocument/2006/relationships/theme" Target="/xl/theme/theme1.xml" Id="Rd6e43d7bc25d45e4" /><Relationship Type="http://schemas.openxmlformats.org/officeDocument/2006/relationships/sharedStrings" Target="/xl/sharedStrings.xml" Id="R53c8c62447854dc1" /><Relationship Type="http://schemas.openxmlformats.org/officeDocument/2006/relationships/worksheet" Target="/xl/worksheets/sheet1.xml" Id="R3e6691c4333a44bf" /><Relationship Type="http://schemas.openxmlformats.org/officeDocument/2006/relationships/worksheet" Target="/xl/worksheets/sheet2.xml" Id="R1a45bb7d14164f85" /><Relationship Type="http://schemas.openxmlformats.org/officeDocument/2006/relationships/worksheet" Target="/xl/worksheets/sheet3.xml" Id="R99f1372ea9814c3d" /><Relationship Type="http://schemas.openxmlformats.org/officeDocument/2006/relationships/worksheet" Target="/xl/worksheets/sheet4.xml" Id="R10c7710ce1db4ee2" /><Relationship Type="http://schemas.openxmlformats.org/officeDocument/2006/relationships/worksheet" Target="/xl/worksheets/sheet5.xml" Id="R240cb3cc03f84514" /><Relationship Type="http://schemas.openxmlformats.org/officeDocument/2006/relationships/worksheet" Target="/xl/worksheets/sheet6.xml" Id="R203ada6d09994142" /><Relationship Type="http://schemas.openxmlformats.org/officeDocument/2006/relationships/worksheet" Target="/xl/worksheets/sheet7.xml" Id="R5cb05f8a17ab4eef" /><Relationship Type="http://schemas.openxmlformats.org/officeDocument/2006/relationships/worksheet" Target="/xl/worksheets/sheet8.xml" Id="R08df5443220641c3" /><Relationship Type="http://schemas.openxmlformats.org/officeDocument/2006/relationships/worksheet" Target="/xl/worksheets/sheet9.xml" Id="R094cafff99d74368" /><Relationship Type="http://schemas.openxmlformats.org/officeDocument/2006/relationships/worksheet" Target="/xl/worksheets/sheet10.xml" Id="R96b40e177b744717" /><Relationship Type="http://schemas.openxmlformats.org/officeDocument/2006/relationships/worksheet" Target="/xl/worksheets/sheet11.xml" Id="Rd44716700ea54b03" /><Relationship Type="http://schemas.openxmlformats.org/officeDocument/2006/relationships/worksheet" Target="/xl/worksheets/sheet12.xml" Id="R303b05d2df0e4094" /><Relationship Type="http://schemas.openxmlformats.org/officeDocument/2006/relationships/worksheet" Target="/xl/worksheets/sheet13.xml" Id="Rf3d748c66185416e" /><Relationship Type="http://schemas.openxmlformats.org/officeDocument/2006/relationships/worksheet" Target="/xl/worksheets/sheet14.xml" Id="Rdb9ecab4a87747da" /><Relationship Type="http://schemas.openxmlformats.org/officeDocument/2006/relationships/worksheet" Target="/xl/worksheets/sheet15.xml" Id="Rec8cc025723d4fa7" /><Relationship Type="http://schemas.openxmlformats.org/officeDocument/2006/relationships/worksheet" Target="/xl/worksheets/sheet16.xml" Id="R6f11754823d54eac" /><Relationship Type="http://schemas.openxmlformats.org/officeDocument/2006/relationships/worksheet" Target="/xl/worksheets/sheet17.xml" Id="Re0f16c6be64e4435" /><Relationship Type="http://schemas.openxmlformats.org/officeDocument/2006/relationships/worksheet" Target="/xl/worksheets/sheet18.xml" Id="Re9c7ebb26df1499d" /><Relationship Type="http://schemas.openxmlformats.org/officeDocument/2006/relationships/worksheet" Target="/xl/worksheets/sheet19.xml" Id="R28900e1a01f2469f" /><Relationship Type="http://schemas.openxmlformats.org/officeDocument/2006/relationships/worksheet" Target="/xl/worksheets/sheet20.xml" Id="Rf087b16e8e0e427e" /><Relationship Type="http://schemas.openxmlformats.org/officeDocument/2006/relationships/worksheet" Target="/xl/worksheets/sheet21.xml" Id="R5f161b9cf70f4226" /><Relationship Type="http://schemas.openxmlformats.org/officeDocument/2006/relationships/worksheet" Target="/xl/worksheets/sheet22.xml" Id="R5f6b32a325124df6" /><Relationship Type="http://schemas.openxmlformats.org/officeDocument/2006/relationships/worksheet" Target="/xl/worksheets/sheet23.xml" Id="Rf2cdc9a3f4254c0b" /><Relationship Type="http://schemas.openxmlformats.org/officeDocument/2006/relationships/worksheet" Target="/xl/worksheets/sheet24.xml" Id="Rcca3e41765c94f14" /><Relationship Type="http://schemas.openxmlformats.org/officeDocument/2006/relationships/worksheet" Target="/xl/worksheets/sheet25.xml" Id="R2e9ac216a4864b9b" /><Relationship Type="http://schemas.openxmlformats.org/officeDocument/2006/relationships/worksheet" Target="/xl/worksheets/sheet26.xml" Id="Rb789879f2214441e" /><Relationship Type="http://schemas.openxmlformats.org/officeDocument/2006/relationships/worksheet" Target="/xl/worksheets/sheet27.xml" Id="Rc332a803a50045e5" /><Relationship Type="http://schemas.microsoft.com/office/2017/10/relationships/person" Target="/xl/persons/person.xml" Id="R0182478bf0454296" /></Relationships>
</file>

<file path=xl/drawings/_rels/drawing1.xml.rels>&#65279;<?xml version="1.0" encoding="utf-8"?><Relationships xmlns="http://schemas.openxmlformats.org/package/2006/relationships"><Relationship Type="http://schemas.openxmlformats.org/officeDocument/2006/relationships/chart" Target="/xl/drawings/charts/chart1.xml" Id="R2382bea1f0944308" /><Relationship Type="http://schemas.openxmlformats.org/officeDocument/2006/relationships/chart" Target="/xl/drawings/charts/chart2.xml" Id="R75d60dfaae1a4315" /></Relationships>
</file>

<file path=xl/drawings/_rels/drawing2.xml.rels>&#65279;<?xml version="1.0" encoding="utf-8"?><Relationships xmlns="http://schemas.openxmlformats.org/package/2006/relationships"><Relationship Type="http://schemas.openxmlformats.org/officeDocument/2006/relationships/chart" Target="/xl/drawings/charts/chart3.xml" Id="R80aeec33b233458a" /></Relationships>
</file>

<file path=xl/drawings/_rels/drawing3.xml.rels>&#65279;<?xml version="1.0" encoding="utf-8"?><Relationships xmlns="http://schemas.openxmlformats.org/package/2006/relationships"><Relationship Type="http://schemas.openxmlformats.org/officeDocument/2006/relationships/chart" Target="/xl/drawings/charts/chart4.xml" Id="Rd24955471b074787" /></Relationships>
</file>

<file path=xl/drawings/_rels/drawing4.xml.rels>&#65279;<?xml version="1.0" encoding="utf-8"?><Relationships xmlns="http://schemas.openxmlformats.org/package/2006/relationships"><Relationship Type="http://schemas.openxmlformats.org/officeDocument/2006/relationships/chart" Target="/xl/drawings/charts/chart5.xml" Id="R21a85d06542545fd" /></Relationships>
</file>

<file path=xl/drawings/_rels/drawing5.xml.rels>&#65279;<?xml version="1.0" encoding="utf-8"?><Relationships xmlns="http://schemas.openxmlformats.org/package/2006/relationships"><Relationship Type="http://schemas.openxmlformats.org/officeDocument/2006/relationships/chart" Target="/xl/drawings/charts/chart6.xml" Id="R8bc00e41c1f54d13" /><Relationship Type="http://schemas.openxmlformats.org/officeDocument/2006/relationships/chart" Target="/xl/drawings/charts/chart7.xml" Id="Ra11b035802e34e7f"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RN productive-hour proxy (hours / inpatient day)</a:t>
            </a:r>
          </a:p>
        </c:rich>
      </c:tx>
      <c:overlay val="0"/>
    </c:title>
    <c:plotArea>
      <c:lineChart>
        <c:grouping val="standard"/>
        <c:varyColors val="0"/>
        <c:ser>
          <c:idx val="0"/>
          <c:order val="0"/>
          <c:tx>
            <c:v>Doctors MC – Modesto</c:v>
          </c:tx>
          <c:marker>
            <c:symbol val="none"/>
          </c:marker>
          <c:cat>
            <c:strRef>
              <c:f>'Dashboard'!$A$25:$A$27</c:f>
              <c:strCache>
                <c:ptCount val="0"/>
              </c:strCache>
            </c:strRef>
          </c:cat>
          <c:val>
            <c:numRef>
              <c:f>'Dashboard'!$B$25:$B$27</c:f>
              <c:numCache>
                <c:formatCode>0.00</c:formatCode>
                <c:ptCount val="0"/>
              </c:numCache>
            </c:numRef>
          </c:val>
          <c:smooth val="0"/>
        </c:ser>
        <c:ser>
          <c:idx val="1"/>
          <c:order val="1"/>
          <c:tx>
            <c:v>Memorial MC – Modesto</c:v>
          </c:tx>
          <c:marker>
            <c:symbol val="none"/>
          </c:marker>
          <c:cat>
            <c:strRef>
              <c:f>'Dashboard'!$A$25:$A$27</c:f>
              <c:strCache>
                <c:ptCount val="0"/>
              </c:strCache>
            </c:strRef>
          </c:cat>
          <c:val>
            <c:numRef>
              <c:f>'Dashboard'!$C$25:$C$27</c:f>
              <c:numCache>
                <c:formatCode>0.00</c:formatCode>
                <c:ptCount val="0"/>
              </c:numCache>
            </c:numRef>
          </c:val>
          <c:smooth val="0"/>
        </c:ser>
        <c:ser>
          <c:idx val="2"/>
          <c:order val="2"/>
          <c:tx>
            <c:v>UC Davis MC</c:v>
          </c:tx>
          <c:marker>
            <c:symbol val="none"/>
          </c:marker>
          <c:cat>
            <c:strRef>
              <c:f>'Dashboard'!$A$25:$A$27</c:f>
              <c:strCache>
                <c:ptCount val="0"/>
              </c:strCache>
            </c:strRef>
          </c:cat>
          <c:val>
            <c:numRef>
              <c:f>'Dashboard'!$D$25:$D$27</c:f>
              <c:numCache>
                <c:formatCode>0.00</c:formatCode>
                <c:ptCount val="0"/>
              </c:numCache>
            </c:numRef>
          </c:val>
          <c:smooth val="0"/>
        </c:ser>
        <c:ser>
          <c:idx val="3"/>
          <c:order val="3"/>
          <c:tx>
            <c:v>San Joaquin General Hosp.</c:v>
          </c:tx>
          <c:marker>
            <c:symbol val="none"/>
          </c:marker>
          <c:cat>
            <c:strRef>
              <c:f>'Dashboard'!$A$25:$A$27</c:f>
              <c:strCache>
                <c:ptCount val="0"/>
              </c:strCache>
            </c:strRef>
          </c:cat>
          <c:val>
            <c:numRef>
              <c:f>'Dashboard'!$E$25:$E$27</c:f>
              <c:numCache>
                <c:formatCode>0.00</c:formatCode>
                <c:ptCount val="0"/>
              </c:numCache>
            </c:numRef>
          </c:val>
          <c:smooth val="0"/>
        </c:ser>
        <c:ser>
          <c:idx val="4"/>
          <c:order val="4"/>
          <c:tx>
            <c:v>Adventist Health Sonora – Greenley</c:v>
          </c:tx>
          <c:marker>
            <c:symbol val="none"/>
          </c:marker>
          <c:cat>
            <c:strRef>
              <c:f>'Dashboard'!$A$25:$A$27</c:f>
              <c:strCache>
                <c:ptCount val="0"/>
              </c:strCache>
            </c:strRef>
          </c:cat>
          <c:val>
            <c:numRef>
              <c:f>'Dashboard'!$F$25:$F$27</c:f>
              <c:numCache>
                <c:formatCode>0.00</c:formatCode>
                <c:ptCount val="0"/>
              </c:numCache>
            </c:numRef>
          </c:val>
          <c:smooth val="0"/>
        </c:ser>
        <c:smooth val="0"/>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Contract RN share of reported RN hours</a:t>
            </a:r>
          </a:p>
        </c:rich>
      </c:tx>
      <c:overlay val="0"/>
    </c:title>
    <c:plotArea>
      <c:lineChart>
        <c:grouping val="standard"/>
        <c:varyColors val="0"/>
        <c:ser>
          <c:idx val="0"/>
          <c:order val="0"/>
          <c:tx>
            <c:v>Doctors MC – Modesto</c:v>
          </c:tx>
          <c:marker>
            <c:symbol val="none"/>
          </c:marker>
          <c:cat>
            <c:strRef>
              <c:f>'Dashboard'!$H$25:$H$27</c:f>
              <c:strCache>
                <c:ptCount val="0"/>
              </c:strCache>
            </c:strRef>
          </c:cat>
          <c:val>
            <c:numRef>
              <c:f>'Dashboard'!$I$25:$I$27</c:f>
              <c:numCache>
                <c:formatCode>0.0%</c:formatCode>
                <c:ptCount val="0"/>
              </c:numCache>
            </c:numRef>
          </c:val>
          <c:smooth val="0"/>
        </c:ser>
        <c:ser>
          <c:idx val="1"/>
          <c:order val="1"/>
          <c:tx>
            <c:v>Memorial MC – Modesto</c:v>
          </c:tx>
          <c:marker>
            <c:symbol val="none"/>
          </c:marker>
          <c:cat>
            <c:strRef>
              <c:f>'Dashboard'!$H$25:$H$27</c:f>
              <c:strCache>
                <c:ptCount val="0"/>
              </c:strCache>
            </c:strRef>
          </c:cat>
          <c:val>
            <c:numRef>
              <c:f>'Dashboard'!$J$25:$J$27</c:f>
              <c:numCache>
                <c:formatCode>0.0%</c:formatCode>
                <c:ptCount val="0"/>
              </c:numCache>
            </c:numRef>
          </c:val>
          <c:smooth val="0"/>
        </c:ser>
        <c:ser>
          <c:idx val="2"/>
          <c:order val="2"/>
          <c:tx>
            <c:v>UC Davis MC</c:v>
          </c:tx>
          <c:marker>
            <c:symbol val="none"/>
          </c:marker>
          <c:cat>
            <c:strRef>
              <c:f>'Dashboard'!$H$25:$H$27</c:f>
              <c:strCache>
                <c:ptCount val="0"/>
              </c:strCache>
            </c:strRef>
          </c:cat>
          <c:val>
            <c:numRef>
              <c:f>'Dashboard'!$K$25:$K$27</c:f>
              <c:numCache>
                <c:formatCode>0.0%</c:formatCode>
                <c:ptCount val="0"/>
              </c:numCache>
            </c:numRef>
          </c:val>
          <c:smooth val="0"/>
        </c:ser>
        <c:ser>
          <c:idx val="3"/>
          <c:order val="3"/>
          <c:tx>
            <c:v>San Joaquin General Hosp.</c:v>
          </c:tx>
          <c:marker>
            <c:symbol val="none"/>
          </c:marker>
          <c:cat>
            <c:strRef>
              <c:f>'Dashboard'!$H$25:$H$27</c:f>
              <c:strCache>
                <c:ptCount val="0"/>
              </c:strCache>
            </c:strRef>
          </c:cat>
          <c:val>
            <c:numRef>
              <c:f>'Dashboard'!$L$25:$L$27</c:f>
              <c:numCache>
                <c:formatCode>0.0%</c:formatCode>
                <c:ptCount val="0"/>
              </c:numCache>
            </c:numRef>
          </c:val>
          <c:smooth val="0"/>
        </c:ser>
        <c:ser>
          <c:idx val="4"/>
          <c:order val="4"/>
          <c:tx>
            <c:v>Adventist Health Sonora – Greenley</c:v>
          </c:tx>
          <c:marker>
            <c:symbol val="none"/>
          </c:marker>
          <c:cat>
            <c:strRef>
              <c:f>'Dashboard'!$H$25:$H$27</c:f>
              <c:strCache>
                <c:ptCount val="0"/>
              </c:strCache>
            </c:strRef>
          </c:cat>
          <c:val>
            <c:numRef>
              <c:f>'Dashboard'!$M$25:$M$27</c:f>
              <c:numCache>
                <c:formatCode>0.0%</c:formatCode>
                <c:ptCount val="0"/>
              </c:numCache>
            </c:numRef>
          </c:val>
          <c:smooth val="0"/>
        </c:ser>
        <c:smooth val="0"/>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3.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Regional 90th-percentile ambulance offload time (minutes)</a:t>
            </a:r>
          </a:p>
        </c:rich>
      </c:tx>
      <c:overlay val="0"/>
    </c:title>
    <c:plotArea>
      <c:lineChart>
        <c:grouping val="standard"/>
        <c:varyColors val="0"/>
        <c:ser>
          <c:idx val="0"/>
          <c:order val="0"/>
          <c:tx>
            <c:v>Sacramento</c:v>
          </c:tx>
          <c:marker>
            <c:symbol val="none"/>
          </c:marker>
          <c:cat>
            <c:strRef>
              <c:f>'Regional APOT Pressure'!$C$8:$H$8</c:f>
              <c:strCache>
                <c:ptCount val="0"/>
              </c:strCache>
            </c:strRef>
          </c:cat>
          <c:val>
            <c:numRef>
              <c:f>'Regional APOT Pressure'!$C$9:$H$9</c:f>
              <c:numCache>
                <c:formatCode>0</c:formatCode>
                <c:ptCount val="0"/>
              </c:numCache>
            </c:numRef>
          </c:val>
          <c:smooth val="0"/>
        </c:ser>
        <c:ser>
          <c:idx val="1"/>
          <c:order val="1"/>
          <c:tx>
            <c:v>San Joaquin</c:v>
          </c:tx>
          <c:marker>
            <c:symbol val="none"/>
          </c:marker>
          <c:cat>
            <c:strRef>
              <c:f>'Regional APOT Pressure'!$C$8:$H$8</c:f>
              <c:strCache>
                <c:ptCount val="0"/>
              </c:strCache>
            </c:strRef>
          </c:cat>
          <c:val>
            <c:numRef>
              <c:f>'Regional APOT Pressure'!$C$10:$H$10</c:f>
              <c:numCache>
                <c:formatCode>0</c:formatCode>
                <c:ptCount val="0"/>
              </c:numCache>
            </c:numRef>
          </c:val>
          <c:smooth val="0"/>
        </c:ser>
        <c:ser>
          <c:idx val="2"/>
          <c:order val="2"/>
          <c:tx>
            <c:v>Stanislaus County</c:v>
          </c:tx>
          <c:marker>
            <c:symbol val="none"/>
          </c:marker>
          <c:cat>
            <c:strRef>
              <c:f>'Regional APOT Pressure'!$C$8:$H$8</c:f>
              <c:strCache>
                <c:ptCount val="0"/>
              </c:strCache>
            </c:strRef>
          </c:cat>
          <c:val>
            <c:numRef>
              <c:f>'Regional APOT Pressure'!$C$11:$H$11</c:f>
              <c:numCache>
                <c:formatCode>0</c:formatCode>
                <c:ptCount val="0"/>
              </c:numCache>
            </c:numRef>
          </c:val>
          <c:smooth val="0"/>
        </c:ser>
        <c:ser>
          <c:idx val="3"/>
          <c:order val="3"/>
          <c:tx>
            <c:v>Tuolumne</c:v>
          </c:tx>
          <c:marker>
            <c:symbol val="none"/>
          </c:marker>
          <c:cat>
            <c:strRef>
              <c:f>'Regional APOT Pressure'!$C$8:$H$8</c:f>
              <c:strCache>
                <c:ptCount val="0"/>
              </c:strCache>
            </c:strRef>
          </c:cat>
          <c:val>
            <c:numRef>
              <c:f>'Regional APOT Pressure'!$C$12:$H$12</c:f>
              <c:numCache>
                <c:formatCode>0</c:formatCode>
                <c:ptCount val="0"/>
              </c:numCache>
            </c:numRef>
          </c:val>
          <c:smooth val="0"/>
        </c:ser>
        <c:ser>
          <c:idx val="4"/>
          <c:order val="4"/>
          <c:tx>
            <c:v>Statewide total</c:v>
          </c:tx>
          <c:marker>
            <c:symbol val="none"/>
          </c:marker>
          <c:cat>
            <c:strRef>
              <c:f>'Regional APOT Pressure'!$C$8:$H$8</c:f>
              <c:strCache>
                <c:ptCount val="0"/>
              </c:strCache>
            </c:strRef>
          </c:cat>
          <c:val>
            <c:numRef>
              <c:f>'Regional APOT Pressure'!$C$13:$H$13</c:f>
              <c:numCache>
                <c:formatCode>0</c:formatCode>
                <c:ptCount val="0"/>
              </c:numCache>
            </c:numRef>
          </c:val>
          <c:smooth val="0"/>
        </c:ser>
        <c:smooth val="0"/>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max val="80"/>
          <c:min val="0"/>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4.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Annual ED visits by hospital</a:t>
            </a:r>
          </a:p>
        </c:rich>
      </c:tx>
      <c:overlay val="0"/>
    </c:title>
    <c:plotArea>
      <c:lineChart>
        <c:grouping val="standard"/>
        <c:varyColors val="0"/>
        <c:ser>
          <c:idx val="0"/>
          <c:order val="0"/>
          <c:tx>
            <c:v>Doctors Medical Center – Modesto</c:v>
          </c:tx>
          <c:marker>
            <c:symbol val="none"/>
          </c:marker>
          <c:cat>
            <c:strRef>
              <c:f>'ED Demand &amp; Throughput'!$C$4:$E$4</c:f>
              <c:strCache>
                <c:ptCount val="0"/>
              </c:strCache>
            </c:strRef>
          </c:cat>
          <c:val>
            <c:numRef>
              <c:f>'ED Demand &amp; Throughput'!$C$5:$E$5</c:f>
              <c:numCache>
                <c:formatCode>#,##0</c:formatCode>
                <c:ptCount val="0"/>
              </c:numCache>
            </c:numRef>
          </c:val>
          <c:smooth val="0"/>
        </c:ser>
        <c:ser>
          <c:idx val="1"/>
          <c:order val="1"/>
          <c:tx>
            <c:v>Memorial Medical Center – Modesto</c:v>
          </c:tx>
          <c:marker>
            <c:symbol val="none"/>
          </c:marker>
          <c:cat>
            <c:strRef>
              <c:f>'ED Demand &amp; Throughput'!$C$4:$E$4</c:f>
              <c:strCache>
                <c:ptCount val="0"/>
              </c:strCache>
            </c:strRef>
          </c:cat>
          <c:val>
            <c:numRef>
              <c:f>'ED Demand &amp; Throughput'!$C$6:$E$6</c:f>
              <c:numCache>
                <c:formatCode>#,##0</c:formatCode>
                <c:ptCount val="0"/>
              </c:numCache>
            </c:numRef>
          </c:val>
          <c:smooth val="0"/>
        </c:ser>
        <c:ser>
          <c:idx val="2"/>
          <c:order val="2"/>
          <c:tx>
            <c:v>UC Davis Medical Center</c:v>
          </c:tx>
          <c:marker>
            <c:symbol val="none"/>
          </c:marker>
          <c:cat>
            <c:strRef>
              <c:f>'ED Demand &amp; Throughput'!$C$4:$E$4</c:f>
              <c:strCache>
                <c:ptCount val="0"/>
              </c:strCache>
            </c:strRef>
          </c:cat>
          <c:val>
            <c:numRef>
              <c:f>'ED Demand &amp; Throughput'!$C$7:$E$7</c:f>
              <c:numCache>
                <c:formatCode>#,##0</c:formatCode>
                <c:ptCount val="0"/>
              </c:numCache>
            </c:numRef>
          </c:val>
          <c:smooth val="0"/>
        </c:ser>
        <c:ser>
          <c:idx val="3"/>
          <c:order val="3"/>
          <c:tx>
            <c:v>San Joaquin General Hospital</c:v>
          </c:tx>
          <c:marker>
            <c:symbol val="none"/>
          </c:marker>
          <c:cat>
            <c:strRef>
              <c:f>'ED Demand &amp; Throughput'!$C$4:$E$4</c:f>
              <c:strCache>
                <c:ptCount val="0"/>
              </c:strCache>
            </c:strRef>
          </c:cat>
          <c:val>
            <c:numRef>
              <c:f>'ED Demand &amp; Throughput'!$C$8:$E$8</c:f>
              <c:numCache>
                <c:formatCode>#,##0</c:formatCode>
                <c:ptCount val="0"/>
              </c:numCache>
            </c:numRef>
          </c:val>
          <c:smooth val="0"/>
        </c:ser>
        <c:ser>
          <c:idx val="4"/>
          <c:order val="4"/>
          <c:tx>
            <c:v>Adventist Health Sonora – Greenley</c:v>
          </c:tx>
          <c:marker>
            <c:symbol val="none"/>
          </c:marker>
          <c:cat>
            <c:strRef>
              <c:f>'ED Demand &amp; Throughput'!$C$4:$E$4</c:f>
              <c:strCache>
                <c:ptCount val="0"/>
              </c:strCache>
            </c:strRef>
          </c:cat>
          <c:val>
            <c:numRef>
              <c:f>'ED Demand &amp; Throughput'!$C$9:$E$9</c:f>
              <c:numCache>
                <c:formatCode>#,##0</c:formatCode>
                <c:ptCount val="0"/>
              </c:numCache>
            </c:numRef>
          </c:val>
          <c:smooth val="0"/>
        </c:ser>
        <c:smooth val="0"/>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min val="0"/>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5.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Hospital 90th-percentile APOT (minutes)</a:t>
            </a:r>
          </a:p>
        </c:rich>
      </c:tx>
      <c:overlay val="0"/>
    </c:title>
    <c:plotArea>
      <c:lineChart>
        <c:grouping val="standard"/>
        <c:varyColors val="0"/>
        <c:ser>
          <c:idx val="0"/>
          <c:order val="0"/>
          <c:tx>
            <c:v>Doctors Medical Center – Modesto</c:v>
          </c:tx>
          <c:marker>
            <c:symbol val="none"/>
          </c:marker>
          <c:cat>
            <c:strRef>
              <c:f>'Hospital APOT 2024-25'!$C$8:$H$8</c:f>
              <c:strCache>
                <c:ptCount val="0"/>
              </c:strCache>
            </c:strRef>
          </c:cat>
          <c:val>
            <c:numRef>
              <c:f>'Hospital APOT 2024-25'!$C$9:$H$9</c:f>
              <c:numCache>
                <c:formatCode>0</c:formatCode>
                <c:ptCount val="0"/>
              </c:numCache>
            </c:numRef>
          </c:val>
          <c:smooth val="0"/>
        </c:ser>
        <c:ser>
          <c:idx val="1"/>
          <c:order val="1"/>
          <c:tx>
            <c:v>Memorial Medical Center – Modesto</c:v>
          </c:tx>
          <c:marker>
            <c:symbol val="none"/>
          </c:marker>
          <c:cat>
            <c:strRef>
              <c:f>'Hospital APOT 2024-25'!$C$8:$H$8</c:f>
              <c:strCache>
                <c:ptCount val="0"/>
              </c:strCache>
            </c:strRef>
          </c:cat>
          <c:val>
            <c:numRef>
              <c:f>'Hospital APOT 2024-25'!$C$10:$H$10</c:f>
              <c:numCache>
                <c:formatCode>0</c:formatCode>
                <c:ptCount val="0"/>
              </c:numCache>
            </c:numRef>
          </c:val>
          <c:smooth val="0"/>
        </c:ser>
        <c:ser>
          <c:idx val="2"/>
          <c:order val="2"/>
          <c:tx>
            <c:v>UC Davis Medical Center</c:v>
          </c:tx>
          <c:marker>
            <c:symbol val="none"/>
          </c:marker>
          <c:cat>
            <c:strRef>
              <c:f>'Hospital APOT 2024-25'!$C$8:$H$8</c:f>
              <c:strCache>
                <c:ptCount val="0"/>
              </c:strCache>
            </c:strRef>
          </c:cat>
          <c:val>
            <c:numRef>
              <c:f>'Hospital APOT 2024-25'!$C$11:$H$11</c:f>
              <c:numCache>
                <c:formatCode>0</c:formatCode>
                <c:ptCount val="0"/>
              </c:numCache>
            </c:numRef>
          </c:val>
          <c:smooth val="0"/>
        </c:ser>
        <c:ser>
          <c:idx val="3"/>
          <c:order val="3"/>
          <c:tx>
            <c:v>San Joaquin General Hospital</c:v>
          </c:tx>
          <c:marker>
            <c:symbol val="none"/>
          </c:marker>
          <c:cat>
            <c:strRef>
              <c:f>'Hospital APOT 2024-25'!$C$8:$H$8</c:f>
              <c:strCache>
                <c:ptCount val="0"/>
              </c:strCache>
            </c:strRef>
          </c:cat>
          <c:val>
            <c:numRef>
              <c:f>'Hospital APOT 2024-25'!$C$12:$H$12</c:f>
              <c:numCache>
                <c:formatCode>0</c:formatCode>
                <c:ptCount val="0"/>
              </c:numCache>
            </c:numRef>
          </c:val>
          <c:smooth val="0"/>
        </c:ser>
        <c:ser>
          <c:idx val="4"/>
          <c:order val="4"/>
          <c:tx>
            <c:v>Adventist Health Sonora – Greenley</c:v>
          </c:tx>
          <c:marker>
            <c:symbol val="none"/>
          </c:marker>
          <c:cat>
            <c:strRef>
              <c:f>'Hospital APOT 2024-25'!$C$8:$H$8</c:f>
              <c:strCache>
                <c:ptCount val="0"/>
              </c:strCache>
            </c:strRef>
          </c:cat>
          <c:val>
            <c:numRef>
              <c:f>'Hospital APOT 2024-25'!$C$13:$H$13</c:f>
              <c:numCache>
                <c:formatCode>0</c:formatCode>
                <c:ptCount val="0"/>
              </c:numCache>
            </c:numRef>
          </c:val>
          <c:smooth val="0"/>
        </c:ser>
        <c:smooth val="0"/>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675"/>
            </a:pPr>
          </a:p>
        </c:txPr>
        <c:crossAx val="48672768"/>
      </c:catAx>
      <c:valAx>
        <c:axId val="48672768"/>
        <c:scaling>
          <c:orientation val="minMax"/>
          <c:max val="60"/>
          <c:min val="0"/>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6.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Med-surg RN HPPD change (2022→2023)</a:t>
            </a:r>
          </a:p>
        </c:rich>
      </c:tx>
      <c:overlay val="0"/>
    </c:title>
    <c:plotArea>
      <c:barChart>
        <c:barDir val="col"/>
        <c:varyColors val="0"/>
        <c:ser>
          <c:idx val="0"/>
          <c:order val="0"/>
          <c:tx>
            <c:v>RN proxy Δ</c:v>
          </c:tx>
          <c:cat>
            <c:strRef>
              <c:f>'Cockpit Snapshot'!$A$19:$A$23</c:f>
              <c:strCache>
                <c:ptCount val="0"/>
              </c:strCache>
            </c:strRef>
          </c:cat>
          <c:val>
            <c:numRef>
              <c:f>'Cockpit Snapshot'!$B$19:$B$23</c:f>
              <c:numCache>
                <c:formatCode>0.0%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675"/>
            </a:pPr>
          </a:p>
        </c:txPr>
        <c:crossAx val="48672768"/>
      </c:catAx>
      <c:valAx>
        <c:axId val="48672768"/>
        <c:scaling>
          <c:orientation val="minMax"/>
          <c:max val="0.5"/>
          <c:min val="-0.2"/>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7.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All-patient ED median time (minutes)</a:t>
            </a:r>
          </a:p>
        </c:rich>
      </c:tx>
      <c:overlay val="0"/>
    </c:title>
    <c:plotArea>
      <c:barChart>
        <c:barDir val="col"/>
        <c:varyColors val="0"/>
        <c:ser>
          <c:idx val="0"/>
          <c:order val="0"/>
          <c:tx>
            <c:v>All ED median</c:v>
          </c:tx>
          <c:cat>
            <c:strRef>
              <c:f>'Cockpit Snapshot'!$J$19:$J$23</c:f>
              <c:strCache>
                <c:ptCount val="0"/>
              </c:strCache>
            </c:strRef>
          </c:cat>
          <c:val>
            <c:numRef>
              <c:f>'Cockpit Snapshot'!$K$19:$K$23</c:f>
              <c:numCache>
                <c:formatCode>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675"/>
            </a:pPr>
          </a:p>
        </c:txPr>
        <c:crossAx val="48672768"/>
      </c:catAx>
      <c:valAx>
        <c:axId val="48672768"/>
        <c:scaling>
          <c:orientation val="minMax"/>
          <c:max val="360"/>
          <c:min val="0"/>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0</xdr:col>
      <xdr:colOff>0</xdr:colOff>
      <xdr:row>28</xdr:row>
      <xdr:rowOff>0</xdr:rowOff>
    </xdr:from>
    <xdr:to>
      <xdr:col>7</xdr:col>
      <xdr:colOff>0</xdr:colOff>
      <xdr:row>45</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2382bea1f0944308"/>
        </a:graphicData>
      </a:graphic>
    </xdr:graphicFrame>
    <xdr:clientData/>
  </xdr:twoCellAnchor>
  <xdr:twoCellAnchor>
    <xdr:from>
      <xdr:col>7</xdr:col>
      <xdr:colOff>0</xdr:colOff>
      <xdr:row>28</xdr:row>
      <xdr:rowOff>0</xdr:rowOff>
    </xdr:from>
    <xdr:to>
      <xdr:col>14</xdr:col>
      <xdr:colOff>0</xdr:colOff>
      <xdr:row>45</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75d60dfaae1a4315"/>
        </a:graphicData>
      </a:graphic>
    </xdr:graphicFrame>
    <xdr:clientData/>
  </xdr:twoCellAnchor>
</xdr:wsDr>
</file>

<file path=xl/drawings/drawing2.xml><?xml version="1.0" encoding="utf-8"?>
<xdr:wsDr xmlns:xdr="http://schemas.openxmlformats.org/drawingml/2006/spreadsheetDrawing">
  <xdr:twoCellAnchor>
    <xdr:from>
      <xdr:col>9</xdr:col>
      <xdr:colOff>0</xdr:colOff>
      <xdr:row>14</xdr:row>
      <xdr:rowOff>0</xdr:rowOff>
    </xdr:from>
    <xdr:to>
      <xdr:col>13</xdr:col>
      <xdr:colOff>0</xdr:colOff>
      <xdr:row>29</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80aeec33b233458a"/>
        </a:graphicData>
      </a:graphic>
    </xdr:graphicFrame>
    <xdr:clientData/>
  </xdr:twoCellAnchor>
</xdr:wsDr>
</file>

<file path=xl/drawings/drawing3.xml><?xml version="1.0" encoding="utf-8"?>
<xdr:wsDr xmlns:xdr="http://schemas.openxmlformats.org/drawingml/2006/spreadsheetDrawing">
  <xdr:twoCellAnchor>
    <xdr:from>
      <xdr:col>11</xdr:col>
      <xdr:colOff>0</xdr:colOff>
      <xdr:row>3</xdr:row>
      <xdr:rowOff>0</xdr:rowOff>
    </xdr:from>
    <xdr:to>
      <xdr:col>14</xdr:col>
      <xdr:colOff>0</xdr:colOff>
      <xdr:row>17</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d24955471b074787"/>
        </a:graphicData>
      </a:graphic>
    </xdr:graphicFrame>
    <xdr:clientData/>
  </xdr:twoCellAnchor>
</xdr:wsDr>
</file>

<file path=xl/drawings/drawing4.xml><?xml version="1.0" encoding="utf-8"?>
<xdr:wsDr xmlns:xdr="http://schemas.openxmlformats.org/drawingml/2006/spreadsheetDrawing">
  <xdr:twoCellAnchor>
    <xdr:from>
      <xdr:col>8</xdr:col>
      <xdr:colOff>0</xdr:colOff>
      <xdr:row>15</xdr:row>
      <xdr:rowOff>0</xdr:rowOff>
    </xdr:from>
    <xdr:to>
      <xdr:col>14</xdr:col>
      <xdr:colOff>0</xdr:colOff>
      <xdr:row>30</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21a85d06542545fd"/>
        </a:graphicData>
      </a:graphic>
    </xdr:graphicFrame>
    <xdr:clientData/>
  </xdr:twoCellAnchor>
</xdr:wsDr>
</file>

<file path=xl/drawings/drawing5.xml><?xml version="1.0" encoding="utf-8"?>
<xdr:wsDr xmlns:xdr="http://schemas.openxmlformats.org/drawingml/2006/spreadsheetDrawing">
  <xdr:twoCellAnchor>
    <xdr:from>
      <xdr:col>3</xdr:col>
      <xdr:colOff>0</xdr:colOff>
      <xdr:row>17</xdr:row>
      <xdr:rowOff>0</xdr:rowOff>
    </xdr:from>
    <xdr:to>
      <xdr:col>8</xdr:col>
      <xdr:colOff>0</xdr:colOff>
      <xdr:row>31</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8bc00e41c1f54d13"/>
        </a:graphicData>
      </a:graphic>
    </xdr:graphicFrame>
    <xdr:clientData/>
  </xdr:twoCellAnchor>
  <xdr:twoCellAnchor>
    <xdr:from>
      <xdr:col>12</xdr:col>
      <xdr:colOff>0</xdr:colOff>
      <xdr:row>17</xdr:row>
      <xdr:rowOff>0</xdr:rowOff>
    </xdr:from>
    <xdr:to>
      <xdr:col>16</xdr:col>
      <xdr:colOff>0</xdr:colOff>
      <xdr:row>31</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a11b035802e34e7f"/>
        </a:graphicData>
      </a:graphic>
    </xdr:graphicFrame>
    <xdr:clientData/>
  </xdr:twoCellAnchor>
</xdr:wsDr>
</file>

<file path=xl/persons/person.xml><?xml version="1.0" encoding="utf-8"?>
<xltc:personList xmlns:xltc="http://schemas.microsoft.com/office/spreadsheetml/2018/threadedcomments">
  <xltc:person displayName="Tasha Poslaniec" id="{75FC59F8-24B5-4F82-99AA-693CC8AA0DA1}"/>
</xltc:personList>
</file>

<file path=xl/tables/table1.xml><?xml version="1.0" encoding="utf-8"?>
<x:table xmlns:x="http://schemas.openxmlformats.org/spreadsheetml/2006/main" id="4" name="TrendSummaryTable" displayName="TrendSummaryTable" ref="A6:N11" headerRowCount="1" totalsRowCount="0" totalsRowShown="0">
  <x:tableColumns count="14">
    <x:tableColumn id="1" name="Hospital"/>
    <x:tableColumn id="2" name="Peer type"/>
    <x:tableColumn id="3" name="RN proxy 2022"/>
    <x:tableColumn id="4" name="RN proxy 2024"/>
    <x:tableColumn id="5" name="RN proxy Δ"/>
    <x:tableColumn id="6" name="RN skill Δ pp"/>
    <x:tableColumn id="7" name="Contract RN Δ pp"/>
    <x:tableColumn id="8" name="Occupancy Δ pp"/>
    <x:tableColumn id="9" name="ED/station Δ"/>
    <x:tableColumn id="10" name="Staffed beds Δ"/>
    <x:tableColumn id="11" name="Margin Δ pp†"/>
    <x:tableColumn id="12" name="2024 financial status"/>
    <x:tableColumn id="13" name="Data review"/>
    <x:tableColumn id="14" name="Claim"/>
  </x:tableColumns>
  <x:tableStyleInfo name="TableStyleMedium2" showFirstColumn="0" showLastColumn="0" showRowStripes="1" showColumnStripes="0"/>
</x:table>
</file>

<file path=xl/tables/table2.xml><?xml version="1.0" encoding="utf-8"?>
<x:table xmlns:x="http://schemas.openxmlformats.org/spreadsheetml/2006/main" id="5" name="PilotFindingsTable" displayName="PilotFindingsTable" ref="A6:H14" headerRowCount="1" totalsRowCount="0" totalsRowShown="0">
  <x:tableColumns count="8">
    <x:tableColumn id="1" name="Finding"/>
    <x:tableColumn id="2" name="Evidence from 2022 → 2024"/>
    <x:tableColumn id="3" name="What it may mean for nursing"/>
    <x:tableColumn id="4" name="What it cannot establish"/>
    <x:tableColumn id="5" name="Confidence"/>
    <x:tableColumn id="6" name="Follow-up"/>
    <x:tableColumn id="7" name="Scope"/>
    <x:tableColumn id="8" name="Status"/>
  </x:tableColumns>
  <x:tableStyleInfo name="TableStyleMedium2" showFirstColumn="0" showLastColumn="0" showRowStripes="1" showColumnStripes="0"/>
</x:table>
</file>

<file path=xl/tables/table3.xml><?xml version="1.0" encoding="utf-8"?>
<x:table xmlns:x="http://schemas.openxmlformats.org/spreadsheetml/2006/main" id="3" name="LongitudinalMetricsTable" displayName="LongitudinalMetricsTable" ref="A4:AR19" headerRowCount="1" totalsRowCount="0" totalsRowShown="0">
  <x:tableColumns count="44">
    <x:tableColumn id="1" name="Record ID"/>
    <x:tableColumn id="2" name="HCAI ID"/>
    <x:tableColumn id="3" name="Hospital"/>
    <x:tableColumn id="4" name="Peer type"/>
    <x:tableColumn id="5" name="Year"/>
    <x:tableColumn id="6" name="Financial begin"/>
    <x:tableColumn id="7" name="Financial end"/>
    <x:tableColumn id="8" name="Financial status"/>
    <x:tableColumn id="9" name="Financial licensed beds"/>
    <x:tableColumn id="10" name="Staffed beds"/>
    <x:tableColumn id="11" name="Financial patient days"/>
    <x:tableColumn id="12" name="RN productive hours"/>
    <x:tableColumn id="13" name="LVN productive hours"/>
    <x:tableColumn id="14" name="Aide productive hours"/>
    <x:tableColumn id="15" name="Contract RN hours"/>
    <x:tableColumn id="16" name="Utilization licensed beds"/>
    <x:tableColumn id="17" name="Licensed bed-days"/>
    <x:tableColumn id="18" name="Census days"/>
    <x:tableColumn id="19" name="ED non-admit visits"/>
    <x:tableColumn id="20" name="ED admissions"/>
    <x:tableColumn id="21" name="ED stations"/>
    <x:tableColumn id="22" name="Diversion hours"/>
    <x:tableColumn id="23" name="Net patient revenue"/>
    <x:tableColumn id="24" name="Other operating revenue"/>
    <x:tableColumn id="25" name="Capitation revenue"/>
    <x:tableColumn id="26" name="Net from operations"/>
    <x:tableColumn id="27" name="RN hrs / inpatient day*"/>
    <x:tableColumn id="28" name="RN skill share"/>
    <x:tableColumn id="29" name="Contract RN share"/>
    <x:tableColumn id="30" name="Licensed-bed occupancy"/>
    <x:tableColumn id="31" name="ED encounters"/>
    <x:tableColumn id="32" name="ED encounters / station"/>
    <x:tableColumn id="33" name="Diversion hrs / 1k ED"/>
    <x:tableColumn id="34" name="Operating margin†"/>
    <x:tableColumn id="35" name="Staffed-bed gap"/>
    <x:tableColumn id="36" name="RN proxy YoY"/>
    <x:tableColumn id="37" name="Skill share YoY pp"/>
    <x:tableColumn id="38" name="Contract share YoY pp"/>
    <x:tableColumn id="39" name="Occupancy YoY pp"/>
    <x:tableColumn id="40" name="ED/station YoY"/>
    <x:tableColumn id="41" name="Staffed beds YoY"/>
    <x:tableColumn id="42" name="Margin YoY pp"/>
    <x:tableColumn id="43" name="QC flag"/>
    <x:tableColumn id="44" name="Comparability note"/>
  </x:tableColumns>
  <x:tableStyleInfo name="TableStyleMedium2" showFirstColumn="0" showLastColumn="0" showRowStripes="1" showColumnStripes="0"/>
</x:table>
</file>

<file path=xl/tables/table4.xml><?xml version="1.0" encoding="utf-8"?>
<x:table xmlns:x="http://schemas.openxmlformats.org/spreadsheetml/2006/main" id="1" name="RawFinancialTable" displayName="RawFinancialTable" ref="A4:AC19" headerRowCount="1" totalsRowCount="0" totalsRowShown="0">
  <x:tableColumns count="29">
    <x:tableColumn id="1" name="Year"/>
    <x:tableColumn id="2" name="Source file"/>
    <x:tableColumn id="3" name="Source row"/>
    <x:tableColumn id="4" name="FAC_NO"/>
    <x:tableColumn id="5" name="FAC_NAME"/>
    <x:tableColumn id="6" name="BEG_DATE"/>
    <x:tableColumn id="7" name="END_DATE"/>
    <x:tableColumn id="8" name="DAY_PER"/>
    <x:tableColumn id="9" name="DATA_IND"/>
    <x:tableColumn id="10" name="AUDIT_IND"/>
    <x:tableColumn id="11" name="COUNTY"/>
    <x:tableColumn id="12" name="TYPE_CNTRL"/>
    <x:tableColumn id="13" name="TEACH_RURL"/>
    <x:tableColumn id="14" name="OWNER"/>
    <x:tableColumn id="15" name="BED_LIC"/>
    <x:tableColumn id="16" name="BED_AVL"/>
    <x:tableColumn id="17" name="BED_STF"/>
    <x:tableColumn id="18" name="DAY_TOT"/>
    <x:tableColumn id="19" name="NET_PT_REV"/>
    <x:tableColumn id="20" name="OTH_OP_REV"/>
    <x:tableColumn id="21" name="TOT_CAP_REV"/>
    <x:tableColumn id="22" name="TOT_OP_EXP"/>
    <x:tableColumn id="23" name="NET_FRM_OP"/>
    <x:tableColumn id="24" name="NET_INCOME"/>
    <x:tableColumn id="25" name="NURS_FTE"/>
    <x:tableColumn id="26" name="PRD_HR_RN"/>
    <x:tableColumn id="27" name="PRD_HR_LVN"/>
    <x:tableColumn id="28" name="PRD_HR_AID"/>
    <x:tableColumn id="29" name="CNT_HR_RN"/>
  </x:tableColumns>
  <x:tableStyleInfo name="TableStyleMedium2" showFirstColumn="0" showLastColumn="0" showRowStripes="1" showColumnStripes="0"/>
</x:table>
</file>

<file path=xl/tables/table5.xml><?xml version="1.0" encoding="utf-8"?>
<x:table xmlns:x="http://schemas.openxmlformats.org/spreadsheetml/2006/main" id="2" name="RawUtilizationTable" displayName="RawUtilizationTable" ref="A4:Q19" headerRowCount="1" totalsRowCount="0" totalsRowShown="0">
  <x:tableColumns count="17">
    <x:tableColumn id="1" name="Year"/>
    <x:tableColumn id="2" name="Source file"/>
    <x:tableColumn id="3" name="Source row"/>
    <x:tableColumn id="4" name="FAC_NO"/>
    <x:tableColumn id="5" name="FAC_NAME"/>
    <x:tableColumn id="6" name="FAC_PAR_CORP_NAME"/>
    <x:tableColumn id="7" name="FAC_OP_PER_BEGIN_DT"/>
    <x:tableColumn id="8" name="FAC_OP_PER_END_DT"/>
    <x:tableColumn id="9" name="TOT_LIC_BEDS"/>
    <x:tableColumn id="10" name="TOT_LIC_BED_DAYS"/>
    <x:tableColumn id="11" name="TOT_CEN_DAYS"/>
    <x:tableColumn id="12" name="EMER_DEPT_VISITS_NOT_RESULT_ADMISSIONS_TOT"/>
    <x:tableColumn id="13" name="ADMITTED_FROM_EMER_DEPT_TOT"/>
    <x:tableColumn id="14" name="EMER_MED_TREAT_STATIONS_ON_1231"/>
    <x:tableColumn id="15" name="EMER_DEPT_AMBULANCE_DIVERSION_HOURS"/>
    <x:tableColumn id="16" name="EMER_DEPT_HR_DIVERSION_TOT"/>
    <x:tableColumn id="17" name="ACUTE_PSYCHIATRIC_LIC_BEDS"/>
  </x:tableColumns>
  <x:tableStyleInfo name="TableStyleMedium2" showFirstColumn="0" showLastColumn="0" showRowStripes="1" showColumnStripes="0"/>
</x:table>
</file>

<file path=xl/tables/table6.xml><?xml version="1.0" encoding="utf-8"?>
<x:table xmlns:x="http://schemas.openxmlformats.org/spreadsheetml/2006/main" id="6" name="SchemaAuditTable" displayName="SchemaAuditTable" ref="A4:G10" headerRowCount="1" totalsRowCount="0" totalsRowShown="0">
  <x:tableColumns count="7">
    <x:tableColumn id="1" name="Source family"/>
    <x:tableColumn id="2" name="Year"/>
    <x:tableColumn id="3" name="Columns"/>
    <x:tableColumn id="4" name="Required fields missing"/>
    <x:tableColumn id="5" name="Pilot facilities found"/>
    <x:tableColumn id="6" name="Assessment"/>
    <x:tableColumn id="7" name="Note"/>
  </x:tableColumns>
  <x:tableStyleInfo name="TableStyleMedium2" showFirstColumn="0" showLastColumn="0" showRowStripes="1" showColumnStripes="0"/>
</x:table>
</file>

<file path=xl/tables/table7.xml><?xml version="1.0" encoding="utf-8"?>
<x:table xmlns:x="http://schemas.openxmlformats.org/spreadsheetml/2006/main" id="7" name="RedTeamFlagsTable" displayName="RedTeamFlagsTable" ref="A14:G19" headerRowCount="1" totalsRowCount="0" totalsRowShown="0">
  <x:tableColumns count="7">
    <x:tableColumn id="1" name="Flag"/>
    <x:tableColumn id="2" name="Facility/year"/>
    <x:tableColumn id="3" name="Problem"/>
    <x:tableColumn id="4" name="Consequence"/>
    <x:tableColumn id="5" name="Treatment"/>
    <x:tableColumn id="6" name="Resolved?"/>
    <x:tableColumn id="7" name="Claim impact"/>
  </x:tableColumns>
  <x:tableStyleInfo name="TableStyleMedium2" showFirstColumn="0" showLastColumn="0" showRowStripes="1" showColumnStripes="0"/>
</x:table>
</file>

<file path=xl/tables/table8.xml><?xml version="1.0" encoding="utf-8"?>
<x:table xmlns:x="http://schemas.openxmlformats.org/spreadsheetml/2006/main" id="8" name="LongSourceManifest" displayName="LongSourceManifest" ref="A4:J10" headerRowCount="1" totalsRowCount="0" totalsRowShown="0">
  <x:tableColumns count="10">
    <x:tableColumn id="1" name="Source ID"/>
    <x:tableColumn id="2" name="File"/>
    <x:tableColumn id="3" name="Year"/>
    <x:tableColumn id="4" name="Family"/>
    <x:tableColumn id="5" name="Release"/>
    <x:tableColumn id="6" name="Bytes"/>
    <x:tableColumn id="7" name="SHA-256"/>
    <x:tableColumn id="8" name="Direct URL"/>
    <x:tableColumn id="9" name="Status"/>
    <x:tableColumn id="10" name="Use"/>
  </x:tableColumns>
  <x:tableStyleInfo name="TableStyleMedium2" showFirstColumn="0" showLastColumn="0" showRowStripes="1" showColumnStripes="0"/>
</x:table>
</file>

<file path=xl/tables/table9.xml><?xml version="1.0" encoding="utf-8"?>
<x:table xmlns:x="http://schemas.openxmlformats.org/spreadsheetml/2006/main" id="9" name="InterpretationRulesTable" displayName="InterpretationRulesTable" ref="A4:G11" headerRowCount="1" totalsRowCount="0" totalsRowShown="0">
  <x:tableColumns count="7">
    <x:tableColumn id="1" name="Rule"/>
    <x:tableColumn id="2" name="Operational requirement"/>
    <x:tableColumn id="3" name="Why it matters"/>
    <x:tableColumn id="4" name="Allowed language"/>
    <x:tableColumn id="5" name="Prohibited language"/>
    <x:tableColumn id="6" name="Future improvement"/>
    <x:tableColumn id="7" name="Status"/>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17040508cf6e4c4a" /><Relationship Type="http://schemas.openxmlformats.org/officeDocument/2006/relationships/table" Target="/xl/tables/table1.xml" Id="Rdf39ebbc52214e56" /></Relationships>
</file>

<file path=xl/worksheets/_rels/sheet19.xml.rels>&#65279;<?xml version="1.0" encoding="utf-8"?><Relationships xmlns="http://schemas.openxmlformats.org/package/2006/relationships"><Relationship Type="http://schemas.openxmlformats.org/officeDocument/2006/relationships/drawing" Target="/xl/drawings/drawing2.xml" Id="Ra5e7df7aec3e485b" /></Relationships>
</file>

<file path=xl/worksheets/_rels/sheet2.xml.rels>&#65279;<?xml version="1.0" encoding="utf-8"?><Relationships xmlns="http://schemas.openxmlformats.org/package/2006/relationships"><Relationship Type="http://schemas.openxmlformats.org/officeDocument/2006/relationships/table" Target="/xl/tables/table2.xml" Id="Rc8c45f14a849491f" /></Relationships>
</file>

<file path=xl/worksheets/_rels/sheet20.xml.rels>&#65279;<?xml version="1.0" encoding="utf-8"?><Relationships xmlns="http://schemas.openxmlformats.org/package/2006/relationships"><Relationship Type="http://schemas.openxmlformats.org/officeDocument/2006/relationships/drawing" Target="/xl/drawings/drawing3.xml" Id="R1356312b5b464ca1" /></Relationships>
</file>

<file path=xl/worksheets/_rels/sheet22.xml.rels>&#65279;<?xml version="1.0" encoding="utf-8"?><Relationships xmlns="http://schemas.openxmlformats.org/package/2006/relationships"><Relationship Type="http://schemas.openxmlformats.org/officeDocument/2006/relationships/drawing" Target="/xl/drawings/drawing4.xml" Id="R3d37969ea5ac46c1" /></Relationships>
</file>

<file path=xl/worksheets/_rels/sheet23.xml.rels>&#65279;<?xml version="1.0" encoding="utf-8"?><Relationships xmlns="http://schemas.openxmlformats.org/package/2006/relationships"><Relationship Type="http://schemas.openxmlformats.org/officeDocument/2006/relationships/drawing" Target="/xl/drawings/drawing5.xml" Id="R40f76a943ba6410c" /></Relationships>
</file>

<file path=xl/worksheets/_rels/sheet3.xml.rels>&#65279;<?xml version="1.0" encoding="utf-8"?><Relationships xmlns="http://schemas.openxmlformats.org/package/2006/relationships"><Relationship Type="http://schemas.openxmlformats.org/officeDocument/2006/relationships/table" Target="/xl/tables/table3.xml" Id="R78a52f1b921048a7" /></Relationships>
</file>

<file path=xl/worksheets/_rels/sheet4.xml.rels>&#65279;<?xml version="1.0" encoding="utf-8"?><Relationships xmlns="http://schemas.openxmlformats.org/package/2006/relationships"><Relationship Type="http://schemas.openxmlformats.org/officeDocument/2006/relationships/table" Target="/xl/tables/table4.xml" Id="R009b099ae2b64b38" /></Relationships>
</file>

<file path=xl/worksheets/_rels/sheet5.xml.rels>&#65279;<?xml version="1.0" encoding="utf-8"?><Relationships xmlns="http://schemas.openxmlformats.org/package/2006/relationships"><Relationship Type="http://schemas.openxmlformats.org/officeDocument/2006/relationships/table" Target="/xl/tables/table5.xml" Id="R0e1f971204fd4b82" /></Relationships>
</file>

<file path=xl/worksheets/_rels/sheet6.xml.rels>&#65279;<?xml version="1.0" encoding="utf-8"?><Relationships xmlns="http://schemas.openxmlformats.org/package/2006/relationships"><Relationship Type="http://schemas.openxmlformats.org/officeDocument/2006/relationships/table" Target="/xl/tables/table6.xml" Id="R37b6f10be55342d7" /><Relationship Type="http://schemas.openxmlformats.org/officeDocument/2006/relationships/table" Target="/xl/tables/table7.xml" Id="R84c2e30742bc4f85" /></Relationships>
</file>

<file path=xl/worksheets/_rels/sheet7.xml.rels>&#65279;<?xml version="1.0" encoding="utf-8"?><Relationships xmlns="http://schemas.openxmlformats.org/package/2006/relationships"><Relationship Type="http://schemas.openxmlformats.org/officeDocument/2006/relationships/table" Target="/xl/tables/table8.xml" Id="Rffd612e6550b48f1" /></Relationships>
</file>

<file path=xl/worksheets/_rels/sheet8.xml.rels>&#65279;<?xml version="1.0" encoding="utf-8"?><Relationships xmlns="http://schemas.openxmlformats.org/package/2006/relationships"><Relationship Type="http://schemas.openxmlformats.org/officeDocument/2006/relationships/table" Target="/xl/tables/table9.xml" Id="R0628f0abc32f4539" /></Relationships>
</file>

<file path=xl/worksheets/sheet1.xml><?xml version="1.0" encoding="utf-8"?>
<x:worksheet xmlns:x="http://schemas.openxmlformats.org/spreadsheetml/2006/main">
  <x:sheetViews>
    <x:sheetView showGridLines="0" workbookViewId="0"/>
  </x:sheetViews>
  <x:sheetFormatPr defaultRowHeight="15"/>
  <x:cols>
    <x:col min="1" max="1" width="31" hidden="0" customWidth="1"/>
    <x:col min="2" max="2" width="24" hidden="0" customWidth="1"/>
    <x:col min="3" max="3" width="15" hidden="0" customWidth="1"/>
    <x:col min="4" max="4" width="15" hidden="0" customWidth="1"/>
    <x:col min="5" max="5" width="14" hidden="0" customWidth="1"/>
    <x:col min="6" max="6" width="15" hidden="0" customWidth="1"/>
    <x:col min="7" max="7" width="17" hidden="0" customWidth="1"/>
    <x:col min="8" max="8" width="16" hidden="0" customWidth="1"/>
    <x:col min="9" max="9" width="15" hidden="0" customWidth="1"/>
    <x:col min="10" max="10" width="15" hidden="0" customWidth="1"/>
    <x:col min="11" max="11" width="15" hidden="0" customWidth="1"/>
    <x:col min="12" max="12" width="17" hidden="0" customWidth="1"/>
    <x:col min="13" max="13" width="35" hidden="0" customWidth="1"/>
    <x:col min="14" max="14" width="45" hidden="0" customWidth="1"/>
    <x:col min="15" max="15" width="18" hidden="0" customWidth="1"/>
    <x:col min="16" max="16" width="18" hidden="0" customWidth="1"/>
  </x:cols>
  <x:sheetData>
    <x:row r="1" ht="34" customHeight="1">
      <x:c r="A1" s="3" t="str">
        <x:v>California Nursing Conditions Observatory — Pilot V1.0</x:v>
      </x:c>
      <x:c r="B1" s="3"/>
      <x:c r="C1" s="3"/>
      <x:c r="D1" s="3"/>
      <x:c r="E1" s="3"/>
      <x:c r="F1" s="3"/>
      <x:c r="G1" s="3"/>
      <x:c r="H1" s="3"/>
      <x:c r="I1" s="3"/>
      <x:c r="J1" s="3"/>
      <x:c r="K1" s="3"/>
      <x:c r="L1" s="3"/>
      <x:c r="M1" s="3"/>
      <x:c r="N1" s="3"/>
      <x:c r="O1" s="1389"/>
      <x:c r="P1" s="1389"/>
    </x:row>
    <x:row r="2" ht="34" customHeight="1">
      <x:c r="A2" s="7" t="str">
        <x:v>Five-hospital longitudinal proof • period-to-period changes, not statewide trends or good/bad judgments • no composite score</x:v>
      </x:c>
      <x:c r="B2" s="7"/>
      <x:c r="C2" s="7"/>
      <x:c r="D2" s="7"/>
      <x:c r="E2" s="7"/>
      <x:c r="F2" s="7"/>
      <x:c r="G2" s="7"/>
      <x:c r="H2" s="7"/>
      <x:c r="I2" s="7"/>
      <x:c r="J2" s="7"/>
      <x:c r="K2" s="7"/>
      <x:c r="L2" s="7"/>
      <x:c r="M2" s="7"/>
      <x:c r="N2" s="7"/>
      <x:c r="O2" s="1390"/>
      <x:c r="P2" s="1390"/>
    </x:row>
    <x:row r="3" ht="24" customHeight="1">
      <x:c r="A3" s="1121" t="str">
        <x:v>START HERE: Cockpit Snapshot integrates workload, capacity, current quarterly pulse, ED throughput, hospital flow pressure, regulatory context and data freshness.</x:v>
      </x:c>
      <x:c r="B3" s="1121"/>
      <x:c r="C3" s="1121"/>
      <x:c r="D3" s="1121"/>
      <x:c r="E3" s="1121"/>
      <x:c r="F3" s="1121"/>
      <x:c r="G3" s="1121"/>
      <x:c r="H3" s="1121"/>
      <x:c r="I3" s="1121"/>
      <x:c r="J3" s="1121"/>
      <x:c r="K3" s="1121"/>
      <x:c r="L3" s="1121"/>
      <x:c r="M3" s="1121"/>
      <x:c r="N3" s="1121"/>
      <x:c r="O3" s="1391"/>
      <x:c r="P3" s="1391"/>
    </x:row>
    <x:row r="4" ht="30" customHeight="1">
      <x:c r="A4" s="46" t="str">
        <x:v>CENTRAL QUESTION: Is the nursing care system becoming more or less capable of safely caring for people?</x:v>
      </x:c>
      <x:c r="B4" s="46"/>
      <x:c r="C4" s="46"/>
      <x:c r="D4" s="46"/>
      <x:c r="E4" s="46"/>
      <x:c r="F4" s="46"/>
      <x:c r="G4" s="46"/>
      <x:c r="H4" s="46"/>
      <x:c r="I4" s="46"/>
      <x:c r="J4" s="46"/>
      <x:c r="K4" s="46"/>
      <x:c r="L4" s="46"/>
      <x:c r="M4" s="46"/>
      <x:c r="N4" s="46"/>
      <x:c r="O4" s="1392"/>
      <x:c r="P4" s="1392"/>
    </x:row>
    <x:row r="6" ht="31" customHeight="1">
      <x:c r="A6" s="11" t="str">
        <x:v>Hospital</x:v>
      </x:c>
      <x:c r="B6" s="11" t="str">
        <x:v>Peer type</x:v>
      </x:c>
      <x:c r="C6" s="11" t="str">
        <x:v>RN proxy 2022</x:v>
      </x:c>
      <x:c r="D6" s="11" t="str">
        <x:v>RN proxy 2024</x:v>
      </x:c>
      <x:c r="E6" s="11" t="str">
        <x:v>Facility RN proxy Δ 22–24</x:v>
      </x:c>
      <x:c r="F6" s="11" t="str">
        <x:v>RN skill Δ pp</x:v>
      </x:c>
      <x:c r="G6" s="11" t="str">
        <x:v>Contract RN Δ pp</x:v>
      </x:c>
      <x:c r="H6" s="11" t="str">
        <x:v>Occupancy Δ pp</x:v>
      </x:c>
      <x:c r="I6" s="11" t="str">
        <x:v>ED/station Δ</x:v>
      </x:c>
      <x:c r="J6" s="11" t="str">
        <x:v>Staffed beds Δ</x:v>
      </x:c>
      <x:c r="K6" s="11" t="str">
        <x:v>Margin Δ pp†</x:v>
      </x:c>
      <x:c r="L6" s="11" t="str">
        <x:v>2024 financial status</x:v>
      </x:c>
      <x:c r="M6" s="11" t="str">
        <x:v>Data review</x:v>
      </x:c>
      <x:c r="N6" s="11" t="str">
        <x:v>Claim</x:v>
      </x:c>
      <x:c r="O6" s="1397" t="str">
        <x:v>Med-surg RN HPPD Δ 22–23</x:v>
      </x:c>
      <x:c r="P6" s="1397" t="str">
        <x:v>Weighted inpatient RN HPPD Δ 22–23</x:v>
      </x:c>
    </x:row>
    <x:row r="7">
      <x:c r="A7" s="19" t="str">
        <x:v>Doctors Medical Center – Modesto</x:v>
      </x:c>
      <x:c r="B7" s="19" t="str">
        <x:v>Community / for-profit</x:v>
      </x:c>
      <x:c r="C7" s="47" t="n">
        <x:f>'Longitudinal Metrics'!AA5</x:f>
        <x:v>13.464739196577849</x:v>
      </x:c>
      <x:c r="D7" s="47" t="n">
        <x:f>'Longitudinal Metrics'!AA7</x:f>
        <x:v>12.92214232581205</x:v>
      </x:c>
      <x:c r="E7" s="50" t="n">
        <x:f>IF(C7&lt;&gt;0,D7/C7-1,NA())</x:f>
        <x:v>-0.0402976145949937</x:v>
      </x:c>
      <x:c r="F7" s="50" t="n">
        <x:f>'Longitudinal Metrics'!AB7-'Longitudinal Metrics'!AB5</x:f>
        <x:v>0.0318526720280633</x:v>
      </x:c>
      <x:c r="G7" s="50" t="n">
        <x:f>'Longitudinal Metrics'!AC7-'Longitudinal Metrics'!AC5</x:f>
        <x:v>-0.07633695987333433</x:v>
      </x:c>
      <x:c r="H7" s="50" t="n">
        <x:f>'Longitudinal Metrics'!AD7-'Longitudinal Metrics'!AD5</x:f>
        <x:v>-0.06385478258920108</x:v>
      </x:c>
      <x:c r="I7" s="50" t="n">
        <x:f>IF('Longitudinal Metrics'!AF5&lt;&gt;0,'Longitudinal Metrics'!AF7/'Longitudinal Metrics'!AF5-1,NA())</x:f>
        <x:v>-0.08152576502133613</x:v>
      </x:c>
      <x:c r="J7" s="53" t="n">
        <x:f>'Longitudinal Metrics'!J7-'Longitudinal Metrics'!J5</x:f>
        <x:v>-21</x:v>
      </x:c>
      <x:c r="K7" s="50" t="n">
        <x:f>'Longitudinal Metrics'!AH7-'Longitudinal Metrics'!AH5</x:f>
        <x:v>-0.14408755376892768</x:v>
      </x:c>
      <x:c r="L7" s="19" t="str">
        <x:f>'Longitudinal Metrics'!H7</x:f>
        <x:v>Audited</x:v>
      </x:c>
      <x:c r="M7" s="19" t="str">
        <x:f>'Longitudinal Metrics'!AQ7</x:f>
        <x:v>PASS</x:v>
      </x:c>
      <x:c r="N7" s="19" t="str">
        <x:v>Descriptive facility change only; no safety or causal inference</x:v>
      </x:c>
      <x:c r="O7" s="1401" t="n">
        <x:f>'Correlation Inputs'!G7</x:f>
        <x:v>-0.1556725763903642</x:v>
      </x:c>
      <x:c r="P7" s="1401" t="n">
        <x:f>'Correlation Inputs'!D7</x:f>
        <x:v>-0.11786273357273382</x:v>
      </x:c>
    </x:row>
    <x:row r="8">
      <x:c r="A8" s="20" t="str">
        <x:v>Memorial Medical Center – Modesto</x:v>
      </x:c>
      <x:c r="B8" s="20" t="str">
        <x:v>Community / nonprofit</x:v>
      </x:c>
      <x:c r="C8" s="48" t="n">
        <x:f>'Longitudinal Metrics'!AA8</x:f>
        <x:v>17.139026022926952</x:v>
      </x:c>
      <x:c r="D8" s="48" t="n">
        <x:f>'Longitudinal Metrics'!AA10</x:f>
        <x:v>17.44475941674541</x:v>
      </x:c>
      <x:c r="E8" s="51" t="n">
        <x:f>IF(C8&lt;&gt;0,D8/C8-1,NA())</x:f>
        <x:v>0.017838434541698867</x:v>
      </x:c>
      <x:c r="F8" s="51" t="n">
        <x:f>'Longitudinal Metrics'!AB10-'Longitudinal Metrics'!AB8</x:f>
        <x:v>0.07368274902097083</x:v>
      </x:c>
      <x:c r="G8" s="51" t="n">
        <x:f>'Longitudinal Metrics'!AC10-'Longitudinal Metrics'!AC8</x:f>
        <x:v>0.018153624598455924</x:v>
      </x:c>
      <x:c r="H8" s="51" t="n">
        <x:f>'Longitudinal Metrics'!AD10-'Longitudinal Metrics'!AD8</x:f>
        <x:v>0.08063102632444474</x:v>
      </x:c>
      <x:c r="I8" s="51" t="n">
        <x:f>IF('Longitudinal Metrics'!AF8&lt;&gt;0,'Longitudinal Metrics'!AF10/'Longitudinal Metrics'!AF8-1,NA())</x:f>
        <x:v>-0.1518723523594444</x:v>
      </x:c>
      <x:c r="J8" s="54" t="n">
        <x:f>'Longitudinal Metrics'!J10-'Longitudinal Metrics'!J8</x:f>
        <x:v>60</x:v>
      </x:c>
      <x:c r="K8" s="51" t="n">
        <x:f>'Longitudinal Metrics'!AH10-'Longitudinal Metrics'!AH8</x:f>
        <x:v>0.028932245768137355</x:v>
      </x:c>
      <x:c r="L8" s="20" t="str">
        <x:f>'Longitudinal Metrics'!H10</x:f>
        <x:v>In Process</x:v>
      </x:c>
      <x:c r="M8" s="20" t="str">
        <x:f>'Longitudinal Metrics'!AQ10</x:f>
        <x:v>CAUTION: financial filing in process</x:v>
      </x:c>
      <x:c r="N8" s="20" t="str">
        <x:v>Descriptive facility change only; no safety or causal inference</x:v>
      </x:c>
      <x:c r="O8" s="1402" t="n">
        <x:f>'Correlation Inputs'!G8</x:f>
        <x:v>0.06879135575136097</x:v>
      </x:c>
      <x:c r="P8" s="1402" t="n">
        <x:f>'Correlation Inputs'!D8</x:f>
        <x:v>0.034034830493210926</x:v>
      </x:c>
    </x:row>
    <x:row r="9">
      <x:c r="A9" s="20" t="str">
        <x:v>UC Davis Medical Center</x:v>
      </x:c>
      <x:c r="B9" s="20" t="str">
        <x:v>Academic / teaching</x:v>
      </x:c>
      <x:c r="C9" s="48" t="n">
        <x:f>'Longitudinal Metrics'!AA11</x:f>
        <x:v>22.655897312426642</x:v>
      </x:c>
      <x:c r="D9" s="48" t="n">
        <x:f>'Longitudinal Metrics'!AA13</x:f>
        <x:v>18.89908618948061</x:v>
      </x:c>
      <x:c r="E9" s="51" t="n">
        <x:f>IF(C9&lt;&gt;0,D9/C9-1,NA())</x:f>
        <x:v>-0.1658204515645223</x:v>
      </x:c>
      <x:c r="F9" s="51" t="n">
        <x:f>'Longitudinal Metrics'!AB13-'Longitudinal Metrics'!AB11</x:f>
        <x:v>0.003727436383638927</x:v>
      </x:c>
      <x:c r="G9" s="51" t="n">
        <x:f>'Longitudinal Metrics'!AC13-'Longitudinal Metrics'!AC11</x:f>
        <x:v>-0.016496342211453068</x:v>
      </x:c>
      <x:c r="H9" s="51" t="n">
        <x:f>'Longitudinal Metrics'!AD13-'Longitudinal Metrics'!AD11</x:f>
        <x:v>0.004577245428935006</x:v>
      </x:c>
      <x:c r="I9" s="51" t="n">
        <x:f>IF('Longitudinal Metrics'!AF11&lt;&gt;0,'Longitudinal Metrics'!AF13/'Longitudinal Metrics'!AF11-1,NA())</x:f>
        <x:v>-0.07791512073173146</x:v>
      </x:c>
      <x:c r="J9" s="54" t="n">
        <x:f>'Longitudinal Metrics'!J13-'Longitudinal Metrics'!J11</x:f>
        <x:v>70</x:v>
      </x:c>
      <x:c r="K9" s="51" t="n">
        <x:f>'Longitudinal Metrics'!AH13-'Longitudinal Metrics'!AH11</x:f>
        <x:v>0.034830630928703595</x:v>
      </x:c>
      <x:c r="L9" s="20" t="str">
        <x:f>'Longitudinal Metrics'!H13</x:f>
        <x:v>In Process</x:v>
      </x:c>
      <x:c r="M9" s="20" t="str">
        <x:f>'Longitudinal Metrics'!AQ13</x:f>
        <x:v>CAUTION: financial filing in process</x:v>
      </x:c>
      <x:c r="N9" s="20" t="str">
        <x:v>Descriptive facility change only; no safety or causal inference</x:v>
      </x:c>
      <x:c r="O9" s="1401" t="n">
        <x:f>'Correlation Inputs'!G5</x:f>
        <x:v>-0.017160856768730227</x:v>
      </x:c>
      <x:c r="P9" s="1401" t="n">
        <x:f>'Correlation Inputs'!D5</x:f>
        <x:v>-0.014847677268414267</x:v>
      </x:c>
    </x:row>
    <x:row r="10">
      <x:c r="A10" s="20" t="str">
        <x:v>San Joaquin General Hospital</x:v>
      </x:c>
      <x:c r="B10" s="20" t="str">
        <x:v>Public safety-net</x:v>
      </x:c>
      <x:c r="C10" s="48" t="n">
        <x:f>'Longitudinal Metrics'!AA14</x:f>
        <x:v>15.447151424287856</x:v>
      </x:c>
      <x:c r="D10" s="48" t="n">
        <x:f>'Longitudinal Metrics'!AA16</x:f>
        <x:v>21.357048988091627</x:v>
      </x:c>
      <x:c r="E10" s="51" t="n">
        <x:f>IF(C10&lt;&gt;0,D10/C10-1,NA())</x:f>
        <x:v>0.3825881809193328</x:v>
      </x:c>
      <x:c r="F10" s="51" t="n">
        <x:f>'Longitudinal Metrics'!AB16-'Longitudinal Metrics'!AB14</x:f>
        <x:v>0.02904240697437388</x:v>
      </x:c>
      <x:c r="G10" s="51" t="n">
        <x:f>'Longitudinal Metrics'!AC16-'Longitudinal Metrics'!AC14</x:f>
        <x:v>-0.1565917272668336</x:v>
      </x:c>
      <x:c r="H10" s="51" t="n">
        <x:f>'Longitudinal Metrics'!AD16-'Longitudinal Metrics'!AD14</x:f>
        <x:v>-0.12827016874096298</x:v>
      </x:c>
      <x:c r="I10" s="51" t="n">
        <x:f>IF('Longitudinal Metrics'!AF14&lt;&gt;0,'Longitudinal Metrics'!AF16/'Longitudinal Metrics'!AF14-1,NA())</x:f>
        <x:v>0.14197840590213895</x:v>
      </x:c>
      <x:c r="J10" s="54" t="n">
        <x:f>'Longitudinal Metrics'!J16-'Longitudinal Metrics'!J14</x:f>
        <x:v>-21</x:v>
      </x:c>
      <x:c r="K10" s="51" t="n">
        <x:f>'Longitudinal Metrics'!AH16-'Longitudinal Metrics'!AH14</x:f>
        <x:v>-0.13992776869804596</x:v>
      </x:c>
      <x:c r="L10" s="20" t="str">
        <x:f>'Longitudinal Metrics'!H16</x:f>
        <x:v>Audited</x:v>
      </x:c>
      <x:c r="M10" s="20" t="str">
        <x:f>'Longitudinal Metrics'!AQ16</x:f>
        <x:v>PASS</x:v>
      </x:c>
      <x:c r="N10" s="20" t="str">
        <x:v>Descriptive facility change only; no safety or causal inference</x:v>
      </x:c>
      <x:c r="O10" s="1402" t="n">
        <x:f>'Correlation Inputs'!G6</x:f>
        <x:v>-0.11464023929805085</x:v>
      </x:c>
      <x:c r="P10" s="1402" t="n">
        <x:f>'Correlation Inputs'!D6</x:f>
        <x:v>-0.05767427745872663</x:v>
      </x:c>
    </x:row>
    <x:row r="11">
      <x:c r="A11" s="21" t="str">
        <x:v>Adventist Health Sonora – Greenley</x:v>
      </x:c>
      <x:c r="B11" s="21" t="str">
        <x:v>Rural</x:v>
      </x:c>
      <x:c r="C11" s="49" t="n">
        <x:f>'Longitudinal Metrics'!AA17</x:f>
        <x:v>12.385463085631699</x:v>
      </x:c>
      <x:c r="D11" s="49" t="n">
        <x:f>'Longitudinal Metrics'!AA19</x:f>
        <x:v>10.969397642245788</x:v>
      </x:c>
      <x:c r="E11" s="52" t="n">
        <x:f>IF(C11&lt;&gt;0,D11/C11-1,NA())</x:f>
        <x:v>-0.11433286213001437</x:v>
      </x:c>
      <x:c r="F11" s="52" t="n">
        <x:f>'Longitudinal Metrics'!AB19-'Longitudinal Metrics'!AB17</x:f>
        <x:v>0.028941758256368966</x:v>
      </x:c>
      <x:c r="G11" s="52" t="n">
        <x:f>'Longitudinal Metrics'!AC19-'Longitudinal Metrics'!AC17</x:f>
        <x:v>-0.022690323954218758</x:v>
      </x:c>
      <x:c r="H11" s="52" t="n">
        <x:f>'Longitudinal Metrics'!AD19-'Longitudinal Metrics'!AD17</x:f>
        <x:v>0.014751745746580669</x:v>
      </x:c>
      <x:c r="I11" s="52" t="n">
        <x:f>IF('Longitudinal Metrics'!AF17&lt;&gt;0,'Longitudinal Metrics'!AF19/'Longitudinal Metrics'!AF17-1,NA())</x:f>
        <x:v>0.06020904300230012</x:v>
      </x:c>
      <x:c r="J11" s="55" t="n">
        <x:f>'Longitudinal Metrics'!J19-'Longitudinal Metrics'!J17</x:f>
        <x:v>12</x:v>
      </x:c>
      <x:c r="K11" s="52" t="n">
        <x:f>'Longitudinal Metrics'!AH19-'Longitudinal Metrics'!AH17</x:f>
        <x:v>0.09666339710782332</x:v>
      </x:c>
      <x:c r="L11" s="21" t="str">
        <x:f>'Longitudinal Metrics'!H19</x:f>
        <x:v>In Process</x:v>
      </x:c>
      <x:c r="M11" s="21" t="str">
        <x:f>'Longitudinal Metrics'!AQ19</x:f>
        <x:v>CAUTION: financial filing in process</x:v>
      </x:c>
      <x:c r="N11" s="21" t="str">
        <x:v>Descriptive facility change only; no safety or causal inference</x:v>
      </x:c>
      <x:c r="O11" s="1401" t="n">
        <x:f>'Correlation Inputs'!G9</x:f>
        <x:v>-0.29676603716840094</x:v>
      </x:c>
      <x:c r="P11" s="1401" t="n">
        <x:f>'Correlation Inputs'!D9</x:f>
        <x:v>-0.2596250302429132</x:v>
      </x:c>
    </x:row>
    <x:row r="12" ht="44" customHeight="1">
      <x:c r="A12" s="1425" t="str">
        <x:v>WEIGHTED INPATIENT DEFINITION: For each hospital, RN productive hours are summed only across reported inpatient cost centers with matched patient-census days, then divided by their summed census days. Included units therefore vary with each hospital’s services and reporting; the five blends are mathematically consistent but not guaranteed apples-to-apples across hospitals. The same five hospital changes also feed the exploratory n=5 correlations. Showing them here as descriptive headline figures does not increase the correlations’ sample size, stability or inferential strength.</x:v>
      </x:c>
      <x:c r="B12" s="1425"/>
      <x:c r="C12" s="1425"/>
      <x:c r="D12" s="1425"/>
      <x:c r="E12" s="1425"/>
      <x:c r="F12" s="1425"/>
      <x:c r="G12" s="1425"/>
      <x:c r="H12" s="1425"/>
      <x:c r="I12" s="1425"/>
      <x:c r="J12" s="1425"/>
      <x:c r="K12" s="1425"/>
      <x:c r="L12" s="1425"/>
      <x:c r="M12" s="1425"/>
      <x:c r="N12" s="1425"/>
      <x:c r="O12" s="1425"/>
      <x:c r="P12" s="1425"/>
    </x:row>
    <x:row r="14">
      <x:c r="A14" s="57" t="str">
        <x:v>HOW TO READ THE CHANGES</x:v>
      </x:c>
      <x:c r="B14" s="57"/>
      <x:c r="C14" s="57"/>
      <x:c r="D14" s="57"/>
      <x:c r="E14" s="57"/>
      <x:c r="F14" s="57"/>
      <x:c r="G14" s="57"/>
      <x:c r="H14" s="57"/>
      <x:c r="I14" s="57"/>
      <x:c r="J14" s="57"/>
      <x:c r="K14" s="57"/>
      <x:c r="L14" s="57"/>
      <x:c r="M14" s="57"/>
      <x:c r="N14" s="57"/>
      <x:c r="O14" s="1393"/>
      <x:c r="P14" s="1393"/>
    </x:row>
    <x:row r="15">
      <x:c r="A15" s="58" t="str">
        <x:v>RN proxy down</x:v>
      </x:c>
      <x:c r="B15" s="19" t="str">
        <x:v>Lower hospital-wide RN productive hours per inpatient day. Possible thinner RN-hour intensity, but the numerator is not bedside-unit-only.</x:v>
      </x:c>
      <x:c r="C15" s="19"/>
      <x:c r="D15" s="19"/>
      <x:c r="E15" s="19"/>
      <x:c r="F15" s="19"/>
      <x:c r="G15" s="19"/>
      <x:c r="H15" s="19"/>
      <x:c r="I15" s="19"/>
      <x:c r="J15" s="19"/>
      <x:c r="K15" s="19"/>
      <x:c r="L15" s="19"/>
      <x:c r="M15" s="19"/>
      <x:c r="N15" s="19"/>
    </x:row>
    <x:row r="16">
      <x:c r="A16" s="59" t="str">
        <x:v>RN skill share down</x:v>
      </x:c>
      <x:c r="B16" s="20" t="str">
        <x:v>Lower RN share among RN + LVN + aide productive hours—the cleanest public skill-mix signal in this model.</x:v>
      </x:c>
      <x:c r="C16" s="20"/>
      <x:c r="D16" s="20"/>
      <x:c r="E16" s="20"/>
      <x:c r="F16" s="20"/>
      <x:c r="G16" s="20"/>
      <x:c r="H16" s="20"/>
      <x:c r="I16" s="20"/>
      <x:c r="J16" s="20"/>
      <x:c r="K16" s="20"/>
      <x:c r="L16" s="20"/>
      <x:c r="M16" s="20"/>
      <x:c r="N16" s="20"/>
    </x:row>
    <x:row r="17">
      <x:c r="A17" s="59" t="str">
        <x:v>Contract share up</x:v>
      </x:c>
      <x:c r="B17" s="20" t="str">
        <x:v>Greater reported reliance on contract RN hours. This may signal instability while also preserving capacity.</x:v>
      </x:c>
      <x:c r="C17" s="20"/>
      <x:c r="D17" s="20"/>
      <x:c r="E17" s="20"/>
      <x:c r="F17" s="20"/>
      <x:c r="G17" s="20"/>
      <x:c r="H17" s="20"/>
      <x:c r="I17" s="20"/>
      <x:c r="J17" s="20"/>
      <x:c r="K17" s="20"/>
      <x:c r="L17" s="20"/>
      <x:c r="M17" s="20"/>
      <x:c r="N17" s="20"/>
    </x:row>
    <x:row r="18">
      <x:c r="A18" s="59" t="str">
        <x:v>Occupancy up</x:v>
      </x:c>
      <x:c r="B18" s="20" t="str">
        <x:v>More use of licensed bed-day capacity. This may mean pressure; occupancy down can also reflect closed capacity or lower demand.</x:v>
      </x:c>
      <x:c r="C18" s="20"/>
      <x:c r="D18" s="20"/>
      <x:c r="E18" s="20"/>
      <x:c r="F18" s="20"/>
      <x:c r="G18" s="20"/>
      <x:c r="H18" s="20"/>
      <x:c r="I18" s="20"/>
      <x:c r="J18" s="20"/>
      <x:c r="K18" s="20"/>
      <x:c r="L18" s="20"/>
      <x:c r="M18" s="20"/>
      <x:c r="N18" s="20"/>
    </x:row>
    <x:row r="19">
      <x:c r="A19" s="59" t="str">
        <x:v>ED/station up</x:v>
      </x:c>
      <x:c r="B19" s="20" t="str">
        <x:v>More annual ED encounters per year-end treatment station; it is not a wait-time or psychiatric-boarding measure.</x:v>
      </x:c>
      <x:c r="C19" s="20"/>
      <x:c r="D19" s="20"/>
      <x:c r="E19" s="20"/>
      <x:c r="F19" s="20"/>
      <x:c r="G19" s="20"/>
      <x:c r="H19" s="20"/>
      <x:c r="I19" s="20"/>
      <x:c r="J19" s="20"/>
      <x:c r="K19" s="20"/>
      <x:c r="L19" s="20"/>
      <x:c r="M19" s="20"/>
      <x:c r="N19" s="20"/>
    </x:row>
    <x:row r="20">
      <x:c r="A20" s="59" t="str">
        <x:v>Staffed beds down</x:v>
      </x:c>
      <x:c r="B20" s="20" t="str">
        <x:v>Reported reduction in staffed beds. This is a capacity signal, but the reason cannot be inferred.</x:v>
      </x:c>
      <x:c r="C20" s="20"/>
      <x:c r="D20" s="20"/>
      <x:c r="E20" s="20"/>
      <x:c r="F20" s="20"/>
      <x:c r="G20" s="20"/>
      <x:c r="H20" s="20"/>
      <x:c r="I20" s="20"/>
      <x:c r="J20" s="20"/>
      <x:c r="K20" s="20"/>
      <x:c r="L20" s="20"/>
      <x:c r="M20" s="20"/>
      <x:c r="N20" s="20"/>
    </x:row>
    <x:row r="21">
      <x:c r="A21" s="60" t="str">
        <x:v>Margin change</x:v>
      </x:c>
      <x:c r="B21" s="21" t="str">
        <x:v>Financial context only. It is never combined with nursing gauges and cannot establish motive.</x:v>
      </x:c>
      <x:c r="C21" s="21"/>
      <x:c r="D21" s="21"/>
      <x:c r="E21" s="21"/>
      <x:c r="F21" s="21"/>
      <x:c r="G21" s="21"/>
      <x:c r="H21" s="21"/>
      <x:c r="I21" s="21"/>
      <x:c r="J21" s="21"/>
      <x:c r="K21" s="21"/>
      <x:c r="L21" s="21"/>
      <x:c r="M21" s="21"/>
      <x:c r="N21" s="21"/>
    </x:row>
    <x:row r="24">
      <x:c r="A24" s="11" t="str">
        <x:v>Year</x:v>
      </x:c>
      <x:c r="B24" s="11" t="str">
        <x:v>Doctors MC – Modesto</x:v>
      </x:c>
      <x:c r="C24" s="11" t="str">
        <x:v>Memorial MC – Modesto</x:v>
      </x:c>
      <x:c r="D24" s="11" t="str">
        <x:v>UC Davis MC</x:v>
      </x:c>
      <x:c r="E24" s="11" t="str">
        <x:v>San Joaquin General Hosp.</x:v>
      </x:c>
      <x:c r="F24" s="11" t="str">
        <x:v>Adventist Health Sonora – Greenley</x:v>
      </x:c>
      <x:c r="H24" s="11" t="str">
        <x:v>Year</x:v>
      </x:c>
      <x:c r="I24" s="11" t="str">
        <x:v>Doctors MC – Modesto</x:v>
      </x:c>
      <x:c r="J24" s="11" t="str">
        <x:v>Memorial MC – Modesto</x:v>
      </x:c>
      <x:c r="K24" s="11" t="str">
        <x:v>UC Davis MC</x:v>
      </x:c>
      <x:c r="L24" s="11" t="str">
        <x:v>San Joaquin General Hosp.</x:v>
      </x:c>
      <x:c r="M24" s="11" t="str">
        <x:v>Adventist Health Sonora – Greenley</x:v>
      </x:c>
    </x:row>
    <x:row r="25">
      <x:c r="A25" t="n">
        <x:v>2022</x:v>
      </x:c>
      <x:c r="B25" s="61" t="n">
        <x:f>'Longitudinal Metrics'!AA5</x:f>
        <x:v>13.464739196577849</x:v>
      </x:c>
      <x:c r="C25" s="61" t="n">
        <x:f>'Longitudinal Metrics'!AA8</x:f>
        <x:v>17.139026022926952</x:v>
      </x:c>
      <x:c r="D25" s="61" t="n">
        <x:f>'Longitudinal Metrics'!AA11</x:f>
        <x:v>22.655897312426642</x:v>
      </x:c>
      <x:c r="E25" s="61" t="n">
        <x:f>'Longitudinal Metrics'!AA14</x:f>
        <x:v>15.447151424287856</x:v>
      </x:c>
      <x:c r="F25" s="61" t="n">
        <x:f>'Longitudinal Metrics'!AA17</x:f>
        <x:v>12.385463085631699</x:v>
      </x:c>
      <x:c r="H25" t="n">
        <x:v>2022</x:v>
      </x:c>
      <x:c r="I25" s="62" t="n">
        <x:f>'Longitudinal Metrics'!AC5</x:f>
        <x:v>0.10111051784279597</x:v>
      </x:c>
      <x:c r="J25" s="62" t="n">
        <x:f>'Longitudinal Metrics'!AC8</x:f>
        <x:v>0</x:v>
      </x:c>
      <x:c r="K25" s="62" t="n">
        <x:f>'Longitudinal Metrics'!AC11</x:f>
        <x:v>0.0360194677444897</x:v>
      </x:c>
      <x:c r="L25" s="62" t="n">
        <x:f>'Longitudinal Metrics'!AC14</x:f>
        <x:v>0.2674120590022365</x:v>
      </x:c>
      <x:c r="M25" s="62" t="n">
        <x:f>'Longitudinal Metrics'!AC17</x:f>
        <x:v>0.08710685403332476</x:v>
      </x:c>
    </x:row>
    <x:row r="26">
      <x:c r="A26" t="n">
        <x:v>2023</x:v>
      </x:c>
      <x:c r="B26" s="61" t="n">
        <x:f>'Longitudinal Metrics'!AA6</x:f>
        <x:v>12.107191699710437</x:v>
      </x:c>
      <x:c r="C26" s="61" t="n">
        <x:f>'Longitudinal Metrics'!AA9</x:f>
        <x:v>17.776252905251084</x:v>
      </x:c>
      <x:c r="D26" s="61" t="n">
        <x:f>'Longitudinal Metrics'!AA12</x:f>
        <x:v>23.20579568013787</x:v>
      </x:c>
      <x:c r="E26" s="61" t="n">
        <x:f>'Longitudinal Metrics'!AA15</x:f>
        <x:v>15.415574850763624</x:v>
      </x:c>
      <x:c r="F26" s="61" t="n">
        <x:f>'Longitudinal Metrics'!AA18</x:f>
        <x:v>10.992234996689339</x:v>
      </x:c>
      <x:c r="H26" t="n">
        <x:v>2023</x:v>
      </x:c>
      <x:c r="I26" s="62" t="n">
        <x:f>'Longitudinal Metrics'!AC6</x:f>
        <x:v>0.08652160604668402</x:v>
      </x:c>
      <x:c r="J26" s="62" t="n">
        <x:f>'Longitudinal Metrics'!AC9</x:f>
        <x:v>0.11503479725228434</x:v>
      </x:c>
      <x:c r="K26" s="62" t="n">
        <x:f>'Longitudinal Metrics'!AC12</x:f>
        <x:v>0.008726433991586539</x:v>
      </x:c>
      <x:c r="L26" s="62" t="n">
        <x:f>'Longitudinal Metrics'!AC15</x:f>
        <x:v>0.24110419262688465</x:v>
      </x:c>
      <x:c r="M26" s="62" t="n">
        <x:f>'Longitudinal Metrics'!AC18</x:f>
        <x:v>0.05988766879282563</x:v>
      </x:c>
    </x:row>
    <x:row r="27">
      <x:c r="A27" t="n">
        <x:v>2024</x:v>
      </x:c>
      <x:c r="B27" s="61" t="n">
        <x:f>'Longitudinal Metrics'!AA7</x:f>
        <x:v>12.92214232581205</x:v>
      </x:c>
      <x:c r="C27" s="61" t="n">
        <x:f>'Longitudinal Metrics'!AA10</x:f>
        <x:v>17.44475941674541</x:v>
      </x:c>
      <x:c r="D27" s="61" t="n">
        <x:f>'Longitudinal Metrics'!AA13</x:f>
        <x:v>18.89908618948061</x:v>
      </x:c>
      <x:c r="E27" s="61" t="n">
        <x:f>'Longitudinal Metrics'!AA16</x:f>
        <x:v>21.357048988091627</x:v>
      </x:c>
      <x:c r="F27" s="61" t="n">
        <x:f>'Longitudinal Metrics'!AA19</x:f>
        <x:v>10.969397642245788</x:v>
      </x:c>
      <x:c r="H27" t="n">
        <x:v>2024</x:v>
      </x:c>
      <x:c r="I27" s="62" t="n">
        <x:f>'Longitudinal Metrics'!AC7</x:f>
        <x:v>0.02477355796946164</x:v>
      </x:c>
      <x:c r="J27" s="62" t="n">
        <x:f>'Longitudinal Metrics'!AC10</x:f>
        <x:v>0.018153624598455924</x:v>
      </x:c>
      <x:c r="K27" s="62" t="n">
        <x:f>'Longitudinal Metrics'!AC13</x:f>
        <x:v>0.01952312553303663</x:v>
      </x:c>
      <x:c r="L27" s="62" t="n">
        <x:f>'Longitudinal Metrics'!AC16</x:f>
        <x:v>0.11082033173540293</x:v>
      </x:c>
      <x:c r="M27" s="62" t="n">
        <x:f>'Longitudinal Metrics'!AC19</x:f>
        <x:v>0.064416530079106</x:v>
      </x:c>
    </x:row>
  </x:sheetData>
  <x:mergeCells>
    <x:mergeCell ref="A1:N1"/>
    <x:mergeCell ref="A2:N2"/>
    <x:mergeCell ref="A4:N4"/>
    <x:mergeCell ref="A14:N14"/>
    <x:mergeCell ref="B15:N15"/>
    <x:mergeCell ref="B16:N16"/>
    <x:mergeCell ref="B17:N17"/>
    <x:mergeCell ref="B18:N18"/>
    <x:mergeCell ref="B19:N19"/>
    <x:mergeCell ref="B20:N20"/>
    <x:mergeCell ref="B21:N21"/>
    <x:mergeCell ref="A3:N3"/>
    <x:mergeCell ref="A12:P12"/>
  </x:mergeCells>
  <x:conditionalFormatting sqref="L7:M11">
    <x:cfRule type="containsText" dxfId="3" priority="1" operator="containsText" text="In Process"/>
  </x:conditionalFormatting>
  <x:pageMargins left="0.7" right="0.7" top="0.75" bottom="0.75" header="0.3" footer="0.3"/>
  <x:drawing xmlns:r="http://schemas.openxmlformats.org/officeDocument/2006/relationships" r:id="R17040508cf6e4c4a"/>
  <x:tableParts count="1">
    <x:tablePart xmlns:r="http://schemas.openxmlformats.org/officeDocument/2006/relationships" r:id="Rdf39ebbc52214e56"/>
  </x:tableParts>
</x:worksheet>
</file>

<file path=xl/worksheets/sheet10.xml><?xml version="1.0" encoding="utf-8"?>
<x:worksheet xmlns:x="http://schemas.openxmlformats.org/spreadsheetml/2006/main">
  <x:sheetViews>
    <x:sheetView showGridLines="0" workbookViewId="0"/>
  </x:sheetViews>
  <x:sheetFormatPr defaultRowHeight="15"/>
  <x:cols>
    <x:col min="1" max="1" width="10" hidden="0" customWidth="1"/>
    <x:col min="2" max="2" width="30" hidden="0" customWidth="1"/>
    <x:col min="3" max="3" width="22" hidden="0" customWidth="1"/>
    <x:col min="4" max="4" width="27" hidden="0" customWidth="1"/>
    <x:col min="5" max="5" width="40" hidden="0" customWidth="1"/>
    <x:col min="6" max="6" width="42" hidden="0" customWidth="1"/>
    <x:col min="7" max="7" width="43" hidden="0" customWidth="1"/>
    <x:col min="8" max="8" width="18" hidden="0" customWidth="1"/>
  </x:cols>
  <x:sheetData>
    <x:row r="1" ht="30" customHeight="1">
      <x:c r="A1" s="69" t="str">
        <x:v>Pilot Acquisition Queue</x:v>
      </x:c>
      <x:c r="B1" s="69"/>
      <x:c r="C1" s="69"/>
      <x:c r="D1" s="69"/>
      <x:c r="E1" s="69"/>
      <x:c r="F1" s="69"/>
      <x:c r="G1" s="69"/>
      <x:c r="H1" s="69"/>
    </x:row>
    <x:row r="2" ht="32" customHeight="1">
      <x:c r="A2" s="73" t="str">
        <x:v>Finish the five-hospital measurement system before expanding statewide.</x:v>
      </x:c>
      <x:c r="B2" s="73"/>
      <x:c r="C2" s="73"/>
      <x:c r="D2" s="73"/>
      <x:c r="E2" s="73"/>
      <x:c r="F2" s="73"/>
      <x:c r="G2" s="73"/>
      <x:c r="H2" s="73"/>
    </x:row>
    <x:row r="4">
      <x:c r="A4" s="82" t="str">
        <x:v>Priority</x:v>
      </x:c>
      <x:c r="B4" s="83" t="str">
        <x:v>Work package</x:v>
      </x:c>
      <x:c r="C4" s="83" t="str">
        <x:v>Domain</x:v>
      </x:c>
      <x:c r="D4" s="83" t="str">
        <x:v>Coverage</x:v>
      </x:c>
      <x:c r="E4" s="83" t="str">
        <x:v>Deliverable</x:v>
      </x:c>
      <x:c r="F4" s="83" t="str">
        <x:v>Why it matters</x:v>
      </x:c>
      <x:c r="G4" s="83" t="str">
        <x:v>Completion test</x:v>
      </x:c>
      <x:c r="H4" s="84" t="str">
        <x:v>Status</x:v>
      </x:c>
    </x:row>
    <x:row r="5" ht="54" customHeight="1">
      <x:c r="A5" s="107" t="n">
        <x:v>1</x:v>
      </x:c>
      <x:c r="B5" s="92" t="str">
        <x:v>Complete HCAI labor detail</x:v>
      </x:c>
      <x:c r="C5" s="92" t="str">
        <x:v>Direct nursing labor</x:v>
      </x:c>
      <x:c r="D5" s="92" t="str">
        <x:v>All five hospitals, 2022–2024</x:v>
      </x:c>
      <x:c r="E5" s="92" t="str">
        <x:v>Cost-center RN/LVN/aide hours, contract labor and overtime if defined</x:v>
      </x:c>
      <x:c r="F5" s="92" t="str">
        <x:v>Produces the strongest public staffing approximation</x:v>
      </x:c>
      <x:c r="G5" s="92" t="str">
        <x:v>2022–2023 integrated for all five; 2024 awaits complete HCAI release</x:v>
      </x:c>
      <x:c r="H5" s="92" t="str">
        <x:v>In progress</x:v>
      </x:c>
    </x:row>
    <x:row r="6" ht="54" customHeight="1">
      <x:c r="A6" s="108" t="n">
        <x:v>2</x:v>
      </x:c>
      <x:c r="B6" s="93" t="str">
        <x:v>HCAI ED treatment-station burden</x:v>
      </x:c>
      <x:c r="C6" s="93" t="str">
        <x:v>ED pressure</x:v>
      </x:c>
      <x:c r="D6" s="93" t="str">
        <x:v>All five hospitals, 2021–latest</x:v>
      </x:c>
      <x:c r="E6" s="93" t="str">
        <x:v>ED visits ÷ treatment stations</x:v>
      </x:c>
      <x:c r="F6" s="93" t="str">
        <x:v>Adds pandemic-style overload gauge</x:v>
      </x:c>
      <x:c r="G6" s="93" t="str">
        <x:v>ED stations and diversion fields already extracted; derived burden display pending</x:v>
      </x:c>
      <x:c r="H6" s="93" t="str">
        <x:v>In progress</x:v>
      </x:c>
    </x:row>
    <x:row r="7" ht="54" customHeight="1">
      <x:c r="A7" s="108" t="n">
        <x:v>3</x:v>
      </x:c>
      <x:c r="B7" s="93" t="str">
        <x:v>CDPH public regulatory history</x:v>
      </x:c>
      <x:c r="C7" s="93" t="str">
        <x:v>Regulatory distress</x:v>
      </x:c>
      <x:c r="D7" s="93" t="str">
        <x:v>All five hospitals, 2022–latest</x:v>
      </x:c>
      <x:c r="E7" s="93" t="str">
        <x:v>Complaints, deficiencies, citations and repeated findings</x:v>
      </x:c>
      <x:c r="F7" s="93" t="str">
        <x:v>Adds frontline/regulatory signal</x:v>
      </x:c>
      <x:c r="G7" s="93" t="str">
        <x:v>Facility-event log linked to source documents</x:v>
      </x:c>
      <x:c r="H7" s="93" t="str">
        <x:v>Not started</x:v>
      </x:c>
    </x:row>
    <x:row r="8" ht="54" customHeight="1">
      <x:c r="A8" s="108" t="n">
        <x:v>4</x:v>
      </x:c>
      <x:c r="B8" s="93" t="str">
        <x:v>EMSA/county offload data</x:v>
      </x:c>
      <x:c r="C8" s="93" t="str">
        <x:v>Access blockage</x:v>
      </x:c>
      <x:c r="D8" s="93" t="str">
        <x:v>All five hospitals where available</x:v>
      </x:c>
      <x:c r="E8" s="93" t="str">
        <x:v>Median/90th percentile APOT and delayed-offload count</x:v>
      </x:c>
      <x:c r="F8" s="93" t="str">
        <x:v>Captures inability to move patients into ED care</x:v>
      </x:c>
      <x:c r="G8" s="93" t="str">
        <x:v>Resolution, completeness and definitions documented</x:v>
      </x:c>
      <x:c r="H8" s="93" t="str">
        <x:v>Not started</x:v>
      </x:c>
    </x:row>
    <x:row r="9" ht="54" customHeight="1">
      <x:c r="A9" s="108" t="n">
        <x:v>5</x:v>
      </x:c>
      <x:c r="B9" s="93" t="str">
        <x:v>WARN and capacity-event log</x:v>
      </x:c>
      <x:c r="C9" s="93" t="str">
        <x:v>Workforce/capacity contraction</x:v>
      </x:c>
      <x:c r="D9" s="93" t="str">
        <x:v>All five hospitals and parent systems</x:v>
      </x:c>
      <x:c r="E9" s="93" t="str">
        <x:v>Layoffs, closure, bed/unit/service changes</x:v>
      </x:c>
      <x:c r="F9" s="93" t="str">
        <x:v>Prevents stable ratios from hiding lost capacity</x:v>
      </x:c>
      <x:c r="G9" s="93" t="str">
        <x:v>Every event has date, source and scope</x:v>
      </x:c>
      <x:c r="H9" s="93" t="str">
        <x:v>Not started</x:v>
      </x:c>
    </x:row>
    <x:row r="10" ht="54" customHeight="1">
      <x:c r="A10" s="108" t="n">
        <x:v>6</x:v>
      </x:c>
      <x:c r="B10" s="93" t="str">
        <x:v>CMS measure cross-check</x:v>
      </x:c>
      <x:c r="C10" s="93" t="str">
        <x:v>Outcome context</x:v>
      </x:c>
      <x:c r="D10" s="93" t="str">
        <x:v>All five hospitals</x:v>
      </x:c>
      <x:c r="E10" s="93" t="str">
        <x:v>ED throughput plus a small prespecified contextual set</x:v>
      </x:c>
      <x:c r="F10" s="93" t="str">
        <x:v>Tests convergence without claiming nursing causation</x:v>
      </x:c>
      <x:c r="G10" s="93" t="str">
        <x:v>Measure periods and missingness explicitly displayed</x:v>
      </x:c>
      <x:c r="H10" s="93" t="str">
        <x:v>Not started</x:v>
      </x:c>
    </x:row>
    <x:row r="11" ht="54" customHeight="1">
      <x:c r="A11" s="108" t="n">
        <x:v>7</x:v>
      </x:c>
      <x:c r="B11" s="93" t="str">
        <x:v>Financial entity linkage</x:v>
      </x:c>
      <x:c r="C11" s="93" t="str">
        <x:v>Context</x:v>
      </x:c>
      <x:c r="D11" s="93" t="str">
        <x:v>Facilities to immediate and ultimate parents</x:v>
      </x:c>
      <x:c r="E11" s="93" t="str">
        <x:v>Facility margin, system margin, ownership/event lineage</x:v>
      </x:c>
      <x:c r="F11" s="93" t="str">
        <x:v>Permits descriptive timing comparisons</x:v>
      </x:c>
      <x:c r="G11" s="93" t="str">
        <x:v>No causal or motive language; entity links sourced</x:v>
      </x:c>
      <x:c r="H11" s="93" t="str">
        <x:v>Not started</x:v>
      </x:c>
    </x:row>
    <x:row r="12" ht="54" customHeight="1">
      <x:c r="A12" s="109" t="n">
        <x:v>8</x:v>
      </x:c>
      <x:c r="B12" s="94" t="str">
        <x:v>Pilot red-team refresh</x:v>
      </x:c>
      <x:c r="C12" s="94" t="str">
        <x:v>Methods</x:v>
      </x:c>
      <x:c r="D12" s="94" t="str">
        <x:v>Full pilot</x:v>
      </x:c>
      <x:c r="E12" s="94" t="str">
        <x:v>False reassurance, false alarm, gaming and missingness tests</x:v>
      </x:c>
      <x:c r="F12" s="94" t="str">
        <x:v>Determines readiness to scale</x:v>
      </x:c>
      <x:c r="G12" s="94" t="str">
        <x:v>Known failure modes either fixed or visibly disclosed</x:v>
      </x:c>
      <x:c r="H12" s="94" t="str">
        <x:v>Blocked by 1–7</x:v>
      </x:c>
    </x:row>
  </x:sheetData>
  <x:mergeCells>
    <x:mergeCell ref="A1:H1"/>
    <x:mergeCell ref="A2:H2"/>
  </x:mergeCells>
  <x:dataValidations count="1">
    <x:dataValidation type="list" sqref="H5:H12">
      <x:formula1>"Not started,In progress,Complete,Blocked"</x:formula1>
    </x:dataValidation>
  </x:dataValidations>
  <x:pageMargins left="0.7" right="0.7" top="0.75" bottom="0.75" header="0.3" footer="0.3"/>
</x:worksheet>
</file>

<file path=xl/worksheets/sheet11.xml><?xml version="1.0" encoding="utf-8"?>
<x:worksheet xmlns:x="http://schemas.openxmlformats.org/spreadsheetml/2006/main">
  <x:sheetViews>
    <x:sheetView showGridLines="0" workbookViewId="0"/>
  </x:sheetViews>
  <x:sheetFormatPr defaultRowHeight="15"/>
  <x:cols>
    <x:col min="1" max="1" width="16" hidden="0" customWidth="1"/>
    <x:col min="2" max="2" width="30" hidden="0" customWidth="1"/>
    <x:col min="3" max="3" width="28" hidden="0" customWidth="1"/>
    <x:col min="4" max="4" width="55" hidden="0" customWidth="1"/>
    <x:col min="5" max="5" width="48" hidden="0" customWidth="1"/>
    <x:col min="6" max="6" width="24" hidden="0" customWidth="1"/>
    <x:col min="7" max="7" width="32" hidden="0" customWidth="1"/>
  </x:cols>
  <x:sheetData>
    <x:row r="1" ht="30" customHeight="1">
      <x:c r="A1" s="69" t="str">
        <x:v>Records Request Map</x:v>
      </x:c>
      <x:c r="B1" s="69"/>
      <x:c r="C1" s="69"/>
      <x:c r="D1" s="69"/>
      <x:c r="E1" s="69"/>
      <x:c r="F1" s="69"/>
      <x:c r="G1" s="69"/>
    </x:row>
    <x:row r="2" ht="32" customHeight="1">
      <x:c r="A2" s="73" t="str">
        <x:v>Requests are a gap-filling method—not permission to collect identifiable staffing sheets or patient information.</x:v>
      </x:c>
      <x:c r="B2" s="73"/>
      <x:c r="C2" s="73"/>
      <x:c r="D2" s="73"/>
      <x:c r="E2" s="73"/>
      <x:c r="F2" s="73"/>
      <x:c r="G2" s="73"/>
    </x:row>
    <x:row r="4">
      <x:c r="A4" s="82" t="str">
        <x:v>Agency</x:v>
      </x:c>
      <x:c r="B4" s="83" t="str">
        <x:v>Record family</x:v>
      </x:c>
      <x:c r="C4" s="83" t="str">
        <x:v>Scope</x:v>
      </x:c>
      <x:c r="D4" s="83" t="str">
        <x:v>Requested fields</x:v>
      </x:c>
      <x:c r="E4" s="83" t="str">
        <x:v>Privacy boundary</x:v>
      </x:c>
      <x:c r="F4" s="83" t="str">
        <x:v>Preferred output</x:v>
      </x:c>
      <x:c r="G4" s="84" t="str">
        <x:v>Pre-request step</x:v>
      </x:c>
    </x:row>
    <x:row r="5" ht="72" customHeight="1">
      <x:c r="A5" s="92" t="str">
        <x:v>CDPH</x:v>
      </x:c>
      <x:c r="B5" s="92" t="str">
        <x:v>Staffing-ratio complaints and enforcement</x:v>
      </x:c>
      <x:c r="C5" s="92" t="str">
        <x:v>Facility name/address; 2022–present</x:v>
      </x:c>
      <x:c r="D5" s="92" t="str">
        <x:v>Received date, allegation category, unit type if recorded, investigation result, deficiency/tag, correction date, penalty</x:v>
      </x:c>
      <x:c r="E5" s="92" t="str">
        <x:v>Exclude complainant identity, patient identifiers and narrative fields that risk re-identification</x:v>
      </x:c>
      <x:c r="F5" s="92" t="str">
        <x:v>Facility-event table</x:v>
      </x:c>
      <x:c r="G5" s="92" t="str">
        <x:v>Draft after public abstraction</x:v>
      </x:c>
    </x:row>
    <x:row r="6" ht="72" customHeight="1">
      <x:c r="A6" s="93" t="str">
        <x:v>County EMS / EMSA</x:v>
      </x:c>
      <x:c r="B6" s="93" t="str">
        <x:v>Ambulance offload and diversion</x:v>
      </x:c>
      <x:c r="C6" s="93" t="str">
        <x:v>Pilot hospitals; 2022–present</x:v>
      </x:c>
      <x:c r="D6" s="93" t="str">
        <x:v>Hospital destination, month, APOT median/P90, delayed events, diversion/restriction duration</x:v>
      </x:c>
      <x:c r="E6" s="93" t="str">
        <x:v>Aggregate counts; no patient-level records</x:v>
      </x:c>
      <x:c r="F6" s="93" t="str">
        <x:v>Facility-month table</x:v>
      </x:c>
      <x:c r="G6" s="93" t="str">
        <x:v>Confirm existing public extracts first</x:v>
      </x:c>
    </x:row>
    <x:row r="7" ht="72" customHeight="1">
      <x:c r="A7" s="93" t="str">
        <x:v>DIR/DLSE</x:v>
      </x:c>
      <x:c r="B7" s="93" t="str">
        <x:v>Meal/rest enforcement</x:v>
      </x:c>
      <x:c r="C7" s="93" t="str">
        <x:v>Pilot hospitals and named operators; 2022–present</x:v>
      </x:c>
      <x:c r="D7" s="93" t="str">
        <x:v>Employer, facility/site, case date, violation type, finding, amount, disposition</x:v>
      </x:c>
      <x:c r="E7" s="93" t="str">
        <x:v>Aggregate employer-level records; exclude claimant identity</x:v>
      </x:c>
      <x:c r="F7" s="93" t="str">
        <x:v>Employer-event table</x:v>
      </x:c>
      <x:c r="G7" s="93" t="str">
        <x:v>Assess retention and disclosure rules</x:v>
      </x:c>
    </x:row>
    <x:row r="8" ht="72" customHeight="1">
      <x:c r="A8" s="94" t="str">
        <x:v>HCAI/CDPH</x:v>
      </x:c>
      <x:c r="B8" s="94" t="str">
        <x:v>Bed and service changes</x:v>
      </x:c>
      <x:c r="C8" s="94" t="str">
        <x:v>Pilot hospitals; 2022–present</x:v>
      </x:c>
      <x:c r="D8" s="94" t="str">
        <x:v>Licensed/staffed bed changes, unit/service closure or suspension, effective dates</x:v>
      </x:c>
      <x:c r="E8" s="94" t="str">
        <x:v>Public operational records only</x:v>
      </x:c>
      <x:c r="F8" s="94" t="str">
        <x:v>Facility-event table</x:v>
      </x:c>
      <x:c r="G8" s="94" t="str">
        <x:v>Check licensing archives first</x:v>
      </x:c>
    </x:row>
  </x:sheetData>
  <x:mergeCells>
    <x:mergeCell ref="A1:G1"/>
    <x:mergeCell ref="A2:G2"/>
  </x:mergeCells>
  <x:pageMargins left="0.7" right="0.7" top="0.75" bottom="0.75" header="0.3" footer="0.3"/>
</x:worksheet>
</file>

<file path=xl/worksheets/sheet12.xml><?xml version="1.0" encoding="utf-8"?>
<x:worksheet xmlns:x="http://schemas.openxmlformats.org/spreadsheetml/2006/main">
  <x:sheetViews>
    <x:sheetView showGridLines="0" workbookViewId="0"/>
  </x:sheetViews>
  <x:sheetFormatPr defaultRowHeight="15"/>
  <x:cols>
    <x:col min="1" max="1" width="10" hidden="0" customWidth="1"/>
    <x:col min="2" max="2" width="13" hidden="0" customWidth="1"/>
    <x:col min="3" max="3" width="15" hidden="0" customWidth="1"/>
    <x:col min="4" max="4" width="34" hidden="0" customWidth="1"/>
    <x:col min="5" max="5" width="31" hidden="0" customWidth="1"/>
    <x:col min="6" max="6" width="17" hidden="0" customWidth="1"/>
    <x:col min="7" max="7" width="17" hidden="0" customWidth="1"/>
    <x:col min="8" max="8" width="20" hidden="0" customWidth="1"/>
    <x:col min="9" max="9" width="21" hidden="0" customWidth="1"/>
    <x:col min="10" max="10" width="17" hidden="0" customWidth="1"/>
    <x:col min="11" max="11" width="23" hidden="0" customWidth="1"/>
    <x:col min="12" max="12" width="19" hidden="0" customWidth="1"/>
    <x:col min="13" max="13" width="20" hidden="0" customWidth="1"/>
    <x:col min="14" max="14" width="18" hidden="0" customWidth="1"/>
    <x:col min="15" max="15" width="20" hidden="0" customWidth="1"/>
    <x:col min="16" max="16" width="18" hidden="0" customWidth="1"/>
    <x:col min="17" max="17" width="26" hidden="0" customWidth="1"/>
    <x:col min="18" max="18" width="12" hidden="0" customWidth="1"/>
  </x:cols>
  <x:sheetData>
    <x:row r="1" ht="30" customHeight="1">
      <x:c r="A1" s="111" t="str">
        <x:v>Unit-Level Nursing Labor Detail</x:v>
      </x:c>
      <x:c r="B1" s="111"/>
      <x:c r="C1" s="111"/>
      <x:c r="D1" s="111"/>
      <x:c r="E1" s="111"/>
      <x:c r="F1" s="111"/>
      <x:c r="G1" s="111"/>
      <x:c r="H1" s="111"/>
      <x:c r="I1" s="111"/>
      <x:c r="J1" s="111"/>
      <x:c r="K1" s="111"/>
      <x:c r="L1" s="111"/>
      <x:c r="M1" s="111"/>
      <x:c r="N1" s="111"/>
      <x:c r="O1" s="111"/>
      <x:c r="P1" s="111"/>
      <x:c r="Q1" s="111"/>
      <x:c r="R1" s="111"/>
    </x:row>
    <x:row r="2" ht="34" customHeight="1">
      <x:c r="A2" s="114" t="str">
        <x:v>HCAI cost-center productive hours. These are annual accounting departments—not shift assignments or proof of ratio compliance.</x:v>
      </x:c>
      <x:c r="B2" s="114"/>
      <x:c r="C2" s="114"/>
      <x:c r="D2" s="114"/>
      <x:c r="E2" s="114"/>
      <x:c r="F2" s="114"/>
      <x:c r="G2" s="114"/>
      <x:c r="H2" s="114"/>
      <x:c r="I2" s="114"/>
      <x:c r="J2" s="114"/>
      <x:c r="K2" s="114"/>
      <x:c r="L2" s="114"/>
      <x:c r="M2" s="114"/>
      <x:c r="N2" s="114"/>
      <x:c r="O2" s="114"/>
      <x:c r="P2" s="114"/>
      <x:c r="Q2" s="114"/>
      <x:c r="R2" s="114"/>
    </x:row>
    <x:row r="4" ht="34" customHeight="1">
      <x:c r="A4" s="123" t="str">
        <x:v>Report year</x:v>
      </x:c>
      <x:c r="B4" s="124" t="str">
        <x:v>Report end</x:v>
      </x:c>
      <x:c r="C4" s="124" t="str">
        <x:v>Facility ID</x:v>
      </x:c>
      <x:c r="D4" s="124" t="str">
        <x:v>Facility</x:v>
      </x:c>
      <x:c r="E4" s="124" t="str">
        <x:v>Cost center</x:v>
      </x:c>
      <x:c r="F4" s="124" t="str">
        <x:v>RN productive hours</x:v>
      </x:c>
      <x:c r="G4" s="124" t="str">
        <x:v>LVN productive hours</x:v>
      </x:c>
      <x:c r="H4" s="124" t="str">
        <x:v>Aide/orderly productive hours</x:v>
      </x:c>
      <x:c r="I4" s="124" t="str">
        <x:v>Management/supervision hours</x:v>
      </x:c>
      <x:c r="J4" s="124" t="str">
        <x:v>Clerical/admin hours</x:v>
      </x:c>
      <x:c r="K4" s="124" t="str">
        <x:v>Direct nursing hours (RN+LVN+aide)</x:v>
      </x:c>
      <x:c r="L4" s="124" t="str">
        <x:v>Reported units of service</x:v>
      </x:c>
      <x:c r="M4" s="124" t="str">
        <x:v>Adult+pediatric census days</x:v>
      </x:c>
      <x:c r="N4" s="124" t="str">
        <x:v>RN hours per census day</x:v>
      </x:c>
      <x:c r="O4" s="124" t="str">
        <x:v>Direct hours per census day</x:v>
      </x:c>
      <x:c r="P4" s="124" t="str">
        <x:v>Source file</x:v>
      </x:c>
      <x:c r="Q4" s="124" t="str">
        <x:v>Source sheet</x:v>
      </x:c>
      <x:c r="R4" s="125" t="str">
        <x:v>Source page</x:v>
      </x:c>
    </x:row>
    <x:row r="5">
      <x:c r="A5" s="138" t="n">
        <x:v>2022</x:v>
      </x:c>
      <x:c r="B5" s="129" t="n">
        <x:v>44742</x:v>
      </x:c>
      <x:c r="C5" s="126" t="str">
        <x:v>106341006</x:v>
      </x:c>
      <x:c r="D5" s="126" t="str">
        <x:v>UNIVERSITY OF CALIFORNIA DAVIS MEDICAL CENTER</x:v>
      </x:c>
      <x:c r="E5" s="126" t="str">
        <x:v>Medical/Surgical Intensive Care</x:v>
      </x:c>
      <x:c r="F5" s="132" t="n">
        <x:v>461255</x:v>
      </x:c>
      <x:c r="G5" s="132"/>
      <x:c r="H5" s="132" t="n">
        <x:v>9358</x:v>
      </x:c>
      <x:c r="I5" s="132" t="n">
        <x:v>61067</x:v>
      </x:c>
      <x:c r="J5" s="132" t="n">
        <x:v>21620</x:v>
      </x:c>
      <x:c r="K5" s="132" t="n">
        <x:v>470613</x:v>
      </x:c>
      <x:c r="L5" s="132" t="n">
        <x:v>20439</x:v>
      </x:c>
      <x:c r="M5" s="132" t="n">
        <x:v>20439</x:v>
      </x:c>
      <x:c r="N5" s="135" t="n">
        <x:v>22.56739566514996</x:v>
      </x:c>
      <x:c r="O5" s="135" t="n">
        <x:v>23.025245853515337</x:v>
      </x:c>
      <x:c r="P5" s="126" t="str">
        <x:v>48hospitaldata.xlsx</x:v>
      </x:c>
      <x:c r="Q5" s="126" t="str">
        <x:v>Financial and Utilization Data</x:v>
      </x:c>
      <x:c r="R5" s="138" t="n">
        <x:v>21</x:v>
      </x:c>
    </x:row>
    <x:row r="6">
      <x:c r="A6" s="139" t="n">
        <x:v>2022</x:v>
      </x:c>
      <x:c r="B6" s="130" t="n">
        <x:v>44742</x:v>
      </x:c>
      <x:c r="C6" s="127" t="str">
        <x:v>106341006</x:v>
      </x:c>
      <x:c r="D6" s="127" t="str">
        <x:v>UNIVERSITY OF CALIFORNIA DAVIS MEDICAL CENTER</x:v>
      </x:c>
      <x:c r="E6" s="127" t="str">
        <x:v>Pediatric Intensive Care</x:v>
      </x:c>
      <x:c r="F6" s="133" t="n">
        <x:v>186761</x:v>
      </x:c>
      <x:c r="G6" s="133"/>
      <x:c r="H6" s="133" t="n">
        <x:v>1213</x:v>
      </x:c>
      <x:c r="I6" s="133" t="n">
        <x:v>16239</x:v>
      </x:c>
      <x:c r="J6" s="133" t="n">
        <x:v>8934</x:v>
      </x:c>
      <x:c r="K6" s="133" t="n">
        <x:v>187974</x:v>
      </x:c>
      <x:c r="L6" s="133" t="n">
        <x:v>7601</x:v>
      </x:c>
      <x:c r="M6" s="133" t="n">
        <x:v>7601</x:v>
      </x:c>
      <x:c r="N6" s="136" t="n">
        <x:v>24.570582818050255</x:v>
      </x:c>
      <x:c r="O6" s="136" t="n">
        <x:v>24.730167083278516</x:v>
      </x:c>
      <x:c r="P6" s="127" t="str">
        <x:v>48hospitaldata.xlsx</x:v>
      </x:c>
      <x:c r="Q6" s="127" t="str">
        <x:v>Financial and Utilization Data</x:v>
      </x:c>
      <x:c r="R6" s="139" t="n">
        <x:v>21</x:v>
      </x:c>
    </x:row>
    <x:row r="7">
      <x:c r="A7" s="139" t="n">
        <x:v>2022</x:v>
      </x:c>
      <x:c r="B7" s="130" t="n">
        <x:v>44742</x:v>
      </x:c>
      <x:c r="C7" s="127" t="str">
        <x:v>106341006</x:v>
      </x:c>
      <x:c r="D7" s="127" t="str">
        <x:v>UNIVERSITY OF CALIFORNIA DAVIS MEDICAL CENTER</x:v>
      </x:c>
      <x:c r="E7" s="127" t="str">
        <x:v>Neonatal Intensive Care</x:v>
      </x:c>
      <x:c r="F7" s="133" t="n">
        <x:v>249697</x:v>
      </x:c>
      <x:c r="G7" s="133"/>
      <x:c r="H7" s="133" t="n">
        <x:v>20</x:v>
      </x:c>
      <x:c r="I7" s="133" t="n">
        <x:v>12792</x:v>
      </x:c>
      <x:c r="J7" s="133" t="n">
        <x:v>8915</x:v>
      </x:c>
      <x:c r="K7" s="133" t="n">
        <x:v>249717</x:v>
      </x:c>
      <x:c r="L7" s="133" t="n">
        <x:v>14530</x:v>
      </x:c>
      <x:c r="M7" s="133" t="n">
        <x:v>14530</x:v>
      </x:c>
      <x:c r="N7" s="136" t="n">
        <x:v>17.184927735719203</x:v>
      </x:c>
      <x:c r="O7" s="136" t="n">
        <x:v>17.1863041982106</x:v>
      </x:c>
      <x:c r="P7" s="127" t="str">
        <x:v>48hospitaldata.xlsx</x:v>
      </x:c>
      <x:c r="Q7" s="127" t="str">
        <x:v>Financial and Utilization Data</x:v>
      </x:c>
      <x:c r="R7" s="139" t="n">
        <x:v>21</x:v>
      </x:c>
    </x:row>
    <x:row r="8">
      <x:c r="A8" s="139" t="n">
        <x:v>2022</x:v>
      </x:c>
      <x:c r="B8" s="130" t="n">
        <x:v>44742</x:v>
      </x:c>
      <x:c r="C8" s="127" t="str">
        <x:v>106341006</x:v>
      </x:c>
      <x:c r="D8" s="127" t="str">
        <x:v>UNIVERSITY OF CALIFORNIA DAVIS MEDICAL CENTER</x:v>
      </x:c>
      <x:c r="E8" s="127" t="str">
        <x:v>Medical/Surgical Acute</x:v>
      </x:c>
      <x:c r="F8" s="133" t="n">
        <x:v>1252883</x:v>
      </x:c>
      <x:c r="G8" s="133" t="n">
        <x:v>1805</x:v>
      </x:c>
      <x:c r="H8" s="133" t="n">
        <x:v>71749</x:v>
      </x:c>
      <x:c r="I8" s="133" t="n">
        <x:v>137862</x:v>
      </x:c>
      <x:c r="J8" s="133" t="n">
        <x:v>75585</x:v>
      </x:c>
      <x:c r="K8" s="133" t="n">
        <x:v>1326437</x:v>
      </x:c>
      <x:c r="L8" s="133" t="n">
        <x:v>124088</x:v>
      </x:c>
      <x:c r="M8" s="133" t="n">
        <x:v>124088</x:v>
      </x:c>
      <x:c r="N8" s="136" t="n">
        <x:v>10.096729740184385</x:v>
      </x:c>
      <x:c r="O8" s="136" t="n">
        <x:v>10.689486493456258</x:v>
      </x:c>
      <x:c r="P8" s="127" t="str">
        <x:v>48hospitaldata.xlsx</x:v>
      </x:c>
      <x:c r="Q8" s="127" t="str">
        <x:v>Financial and Utilization Data</x:v>
      </x:c>
      <x:c r="R8" s="139" t="n">
        <x:v>21</x:v>
      </x:c>
    </x:row>
    <x:row r="9">
      <x:c r="A9" s="139" t="n">
        <x:v>2022</x:v>
      </x:c>
      <x:c r="B9" s="130" t="n">
        <x:v>44742</x:v>
      </x:c>
      <x:c r="C9" s="127" t="str">
        <x:v>106341006</x:v>
      </x:c>
      <x:c r="D9" s="127" t="str">
        <x:v>UNIVERSITY OF CALIFORNIA DAVIS MEDICAL CENTER</x:v>
      </x:c>
      <x:c r="E9" s="127" t="str">
        <x:v>Pediatric Acute</x:v>
      </x:c>
      <x:c r="F9" s="133" t="n">
        <x:v>146547</x:v>
      </x:c>
      <x:c r="G9" s="133"/>
      <x:c r="H9" s="133" t="n">
        <x:v>2949</x:v>
      </x:c>
      <x:c r="I9" s="133" t="n">
        <x:v>16192</x:v>
      </x:c>
      <x:c r="J9" s="133" t="n">
        <x:v>16522</x:v>
      </x:c>
      <x:c r="K9" s="133" t="n">
        <x:v>149496</x:v>
      </x:c>
      <x:c r="L9" s="133" t="n">
        <x:v>14377</x:v>
      </x:c>
      <x:c r="M9" s="133" t="n">
        <x:v>14377</x:v>
      </x:c>
      <x:c r="N9" s="136" t="n">
        <x:v>10.193155734854281</x:v>
      </x:c>
      <x:c r="O9" s="136" t="n">
        <x:v>10.398275022605551</x:v>
      </x:c>
      <x:c r="P9" s="127" t="str">
        <x:v>48hospitaldata.xlsx</x:v>
      </x:c>
      <x:c r="Q9" s="127" t="str">
        <x:v>Financial and Utilization Data</x:v>
      </x:c>
      <x:c r="R9" s="139" t="n">
        <x:v>21</x:v>
      </x:c>
    </x:row>
    <x:row r="10">
      <x:c r="A10" s="139" t="n">
        <x:v>2022</x:v>
      </x:c>
      <x:c r="B10" s="130" t="n">
        <x:v>44742</x:v>
      </x:c>
      <x:c r="C10" s="127" t="str">
        <x:v>106341006</x:v>
      </x:c>
      <x:c r="D10" s="127" t="str">
        <x:v>UNIVERSITY OF CALIFORNIA DAVIS MEDICAL CENTER</x:v>
      </x:c>
      <x:c r="E10" s="127" t="str">
        <x:v>Obstetrics Acute</x:v>
      </x:c>
      <x:c r="F10" s="133" t="n">
        <x:v>48457</x:v>
      </x:c>
      <x:c r="G10" s="133"/>
      <x:c r="H10" s="133" t="n">
        <x:v>12</x:v>
      </x:c>
      <x:c r="I10" s="133" t="n">
        <x:v>4883</x:v>
      </x:c>
      <x:c r="J10" s="133" t="n">
        <x:v>7838</x:v>
      </x:c>
      <x:c r="K10" s="133" t="n">
        <x:v>48469</x:v>
      </x:c>
      <x:c r="L10" s="133" t="n">
        <x:v>4156</x:v>
      </x:c>
      <x:c r="M10" s="133" t="n">
        <x:v>4156</x:v>
      </x:c>
      <x:c r="N10" s="136" t="n">
        <x:v>11.659528392685274</x:v>
      </x:c>
      <x:c r="O10" s="136" t="n">
        <x:v>11.662415784408084</x:v>
      </x:c>
      <x:c r="P10" s="127" t="str">
        <x:v>48hospitaldata.xlsx</x:v>
      </x:c>
      <x:c r="Q10" s="127" t="str">
        <x:v>Financial and Utilization Data</x:v>
      </x:c>
      <x:c r="R10" s="139" t="n">
        <x:v>21</x:v>
      </x:c>
    </x:row>
    <x:row r="11">
      <x:c r="A11" s="139" t="n">
        <x:v>2022</x:v>
      </x:c>
      <x:c r="B11" s="130" t="n">
        <x:v>44742</x:v>
      </x:c>
      <x:c r="C11" s="127" t="str">
        <x:v>106341006</x:v>
      </x:c>
      <x:c r="D11" s="127" t="str">
        <x:v>UNIVERSITY OF CALIFORNIA DAVIS MEDICAL CENTER</x:v>
      </x:c>
      <x:c r="E11" s="127" t="str">
        <x:v>Nursery Acute</x:v>
      </x:c>
      <x:c r="F11" s="133" t="n">
        <x:v>20129</x:v>
      </x:c>
      <x:c r="G11" s="133"/>
      <x:c r="H11" s="133" t="n">
        <x:v>12</x:v>
      </x:c>
      <x:c r="I11" s="133" t="n">
        <x:v>368</x:v>
      </x:c>
      <x:c r="J11" s="133"/>
      <x:c r="K11" s="133" t="n">
        <x:v>20141</x:v>
      </x:c>
      <x:c r="L11" s="133" t="n">
        <x:v>1695</x:v>
      </x:c>
      <x:c r="M11" s="133"/>
      <x:c r="N11" s="136"/>
      <x:c r="O11" s="136"/>
      <x:c r="P11" s="127" t="str">
        <x:v>48hospitaldata.xlsx</x:v>
      </x:c>
      <x:c r="Q11" s="127" t="str">
        <x:v>Financial and Utilization Data</x:v>
      </x:c>
      <x:c r="R11" s="139" t="n">
        <x:v>21</x:v>
      </x:c>
    </x:row>
    <x:row r="12">
      <x:c r="A12" s="139" t="n">
        <x:v>2022</x:v>
      </x:c>
      <x:c r="B12" s="130" t="n">
        <x:v>44742</x:v>
      </x:c>
      <x:c r="C12" s="127" t="str">
        <x:v>106341006</x:v>
      </x:c>
      <x:c r="D12" s="127" t="str">
        <x:v>UNIVERSITY OF CALIFORNIA DAVIS MEDICAL CENTER</x:v>
      </x:c>
      <x:c r="E12" s="127" t="str">
        <x:v>Emergency Services</x:v>
      </x:c>
      <x:c r="F12" s="133" t="n">
        <x:v>392177</x:v>
      </x:c>
      <x:c r="G12" s="133"/>
      <x:c r="H12" s="133" t="n">
        <x:v>42444</x:v>
      </x:c>
      <x:c r="I12" s="133" t="n">
        <x:v>47247</x:v>
      </x:c>
      <x:c r="J12" s="133" t="n">
        <x:v>55407</x:v>
      </x:c>
      <x:c r="K12" s="133" t="n">
        <x:v>434621</x:v>
      </x:c>
      <x:c r="L12" s="133" t="n">
        <x:v>83285</x:v>
      </x:c>
      <x:c r="M12" s="133"/>
      <x:c r="N12" s="136"/>
      <x:c r="O12" s="136"/>
      <x:c r="P12" s="127" t="str">
        <x:v>48hospitaldata.xlsx</x:v>
      </x:c>
      <x:c r="Q12" s="127" t="str">
        <x:v>Financial and Utilization Data</x:v>
      </x:c>
      <x:c r="R12" s="139" t="n">
        <x:v>21</x:v>
      </x:c>
    </x:row>
    <x:row r="13">
      <x:c r="A13" s="139" t="n">
        <x:v>2022</x:v>
      </x:c>
      <x:c r="B13" s="130" t="n">
        <x:v>44742</x:v>
      </x:c>
      <x:c r="C13" s="127" t="str">
        <x:v>106341006</x:v>
      </x:c>
      <x:c r="D13" s="127" t="str">
        <x:v>UNIVERSITY OF CALIFORNIA DAVIS MEDICAL CENTER</x:v>
      </x:c>
      <x:c r="E13" s="127" t="str">
        <x:v>Observation Care</x:v>
      </x:c>
      <x:c r="F13" s="133" t="n">
        <x:v>38722</x:v>
      </x:c>
      <x:c r="G13" s="133"/>
      <x:c r="H13" s="133" t="n">
        <x:v>1974</x:v>
      </x:c>
      <x:c r="I13" s="133" t="n">
        <x:v>4246</x:v>
      </x:c>
      <x:c r="J13" s="133" t="n">
        <x:v>2716</x:v>
      </x:c>
      <x:c r="K13" s="133" t="n">
        <x:v>40696</x:v>
      </x:c>
      <x:c r="L13" s="133" t="n">
        <x:v>106220</x:v>
      </x:c>
      <x:c r="M13" s="133"/>
      <x:c r="N13" s="136"/>
      <x:c r="O13" s="136"/>
      <x:c r="P13" s="127" t="str">
        <x:v>48hospitaldata.xlsx</x:v>
      </x:c>
      <x:c r="Q13" s="127" t="str">
        <x:v>Financial and Utilization Data</x:v>
      </x:c>
      <x:c r="R13" s="139" t="n">
        <x:v>21</x:v>
      </x:c>
    </x:row>
    <x:row r="14">
      <x:c r="A14" s="139" t="n">
        <x:v>2022</x:v>
      </x:c>
      <x:c r="B14" s="130" t="n">
        <x:v>44742</x:v>
      </x:c>
      <x:c r="C14" s="127" t="str">
        <x:v>106341006</x:v>
      </x:c>
      <x:c r="D14" s="127" t="str">
        <x:v>UNIVERSITY OF CALIFORNIA DAVIS MEDICAL CENTER</x:v>
      </x:c>
      <x:c r="E14" s="127" t="str">
        <x:v>Labor and Delivery Services</x:v>
      </x:c>
      <x:c r="F14" s="133" t="n">
        <x:v>138496</x:v>
      </x:c>
      <x:c r="G14" s="133"/>
      <x:c r="H14" s="133" t="n">
        <x:v>497</x:v>
      </x:c>
      <x:c r="I14" s="133" t="n">
        <x:v>18206</x:v>
      </x:c>
      <x:c r="J14" s="133" t="n">
        <x:v>7634</x:v>
      </x:c>
      <x:c r="K14" s="133" t="n">
        <x:v>138993</x:v>
      </x:c>
      <x:c r="L14" s="133" t="n">
        <x:v>1849</x:v>
      </x:c>
      <x:c r="M14" s="133"/>
      <x:c r="N14" s="136"/>
      <x:c r="O14" s="136"/>
      <x:c r="P14" s="127" t="str">
        <x:v>48hospitaldata.xlsx</x:v>
      </x:c>
      <x:c r="Q14" s="127" t="str">
        <x:v>Financial and Utilization Data</x:v>
      </x:c>
      <x:c r="R14" s="139" t="n">
        <x:v>21</x:v>
      </x:c>
    </x:row>
    <x:row r="15">
      <x:c r="A15" s="139" t="n">
        <x:v>2022</x:v>
      </x:c>
      <x:c r="B15" s="130" t="n">
        <x:v>44742</x:v>
      </x:c>
      <x:c r="C15" s="127" t="str">
        <x:v>106341006</x:v>
      </x:c>
      <x:c r="D15" s="127" t="str">
        <x:v>UNIVERSITY OF CALIFORNIA DAVIS MEDICAL CENTER</x:v>
      </x:c>
      <x:c r="E15" s="127" t="str">
        <x:v>Surgery and Recovery Services</x:v>
      </x:c>
      <x:c r="F15" s="133" t="n">
        <x:v>573165</x:v>
      </x:c>
      <x:c r="G15" s="133" t="n">
        <x:v>4</x:v>
      </x:c>
      <x:c r="H15" s="133" t="n">
        <x:v>144</x:v>
      </x:c>
      <x:c r="I15" s="133" t="n">
        <x:v>64069</x:v>
      </x:c>
      <x:c r="J15" s="133" t="n">
        <x:v>35985</x:v>
      </x:c>
      <x:c r="K15" s="133" t="n">
        <x:v>573313</x:v>
      </x:c>
      <x:c r="L15" s="133" t="n">
        <x:v>3930960</x:v>
      </x:c>
      <x:c r="M15" s="133"/>
      <x:c r="N15" s="136"/>
      <x:c r="O15" s="136"/>
      <x:c r="P15" s="127" t="str">
        <x:v>48hospitaldata.xlsx</x:v>
      </x:c>
      <x:c r="Q15" s="127" t="str">
        <x:v>Financial and Utilization Data</x:v>
      </x:c>
      <x:c r="R15" s="139" t="n">
        <x:v>21</x:v>
      </x:c>
    </x:row>
    <x:row r="16">
      <x:c r="A16" s="139" t="n">
        <x:v>2022</x:v>
      </x:c>
      <x:c r="B16" s="130" t="n">
        <x:v>44742</x:v>
      </x:c>
      <x:c r="C16" s="127" t="str">
        <x:v>106391010</x:v>
      </x:c>
      <x:c r="D16" s="127" t="str">
        <x:v>SAN JOAQUIN GENERAL HOSPITAL</x:v>
      </x:c>
      <x:c r="E16" s="127" t="str">
        <x:v>Medical/Surgical Intensive Care</x:v>
      </x:c>
      <x:c r="F16" s="133" t="n">
        <x:v>96930</x:v>
      </x:c>
      <x:c r="G16" s="133"/>
      <x:c r="H16" s="133" t="n">
        <x:v>12719</x:v>
      </x:c>
      <x:c r="I16" s="133" t="n">
        <x:v>9303</x:v>
      </x:c>
      <x:c r="J16" s="133"/>
      <x:c r="K16" s="133" t="n">
        <x:v>109649</x:v>
      </x:c>
      <x:c r="L16" s="133" t="n">
        <x:v>5289</x:v>
      </x:c>
      <x:c r="M16" s="133" t="n">
        <x:v>5289</x:v>
      </x:c>
      <x:c r="N16" s="136" t="n">
        <x:v>18.32671582529779</x:v>
      </x:c>
      <x:c r="O16" s="136" t="n">
        <x:v>20.731518245415014</x:v>
      </x:c>
      <x:c r="P16" s="127" t="str">
        <x:v>48hospitaldata.xlsx</x:v>
      </x:c>
      <x:c r="Q16" s="127" t="str">
        <x:v>Financial and Utilization Data</x:v>
      </x:c>
      <x:c r="R16" s="139" t="n">
        <x:v>21</x:v>
      </x:c>
    </x:row>
    <x:row r="17">
      <x:c r="A17" s="139" t="n">
        <x:v>2022</x:v>
      </x:c>
      <x:c r="B17" s="130" t="n">
        <x:v>44742</x:v>
      </x:c>
      <x:c r="C17" s="127" t="str">
        <x:v>106391010</x:v>
      </x:c>
      <x:c r="D17" s="127" t="str">
        <x:v>SAN JOAQUIN GENERAL HOSPITAL</x:v>
      </x:c>
      <x:c r="E17" s="127" t="str">
        <x:v>Neonatal Intensive Care</x:v>
      </x:c>
      <x:c r="F17" s="133" t="n">
        <x:v>63792</x:v>
      </x:c>
      <x:c r="G17" s="133" t="n">
        <x:v>26</x:v>
      </x:c>
      <x:c r="H17" s="133" t="n">
        <x:v>6796</x:v>
      </x:c>
      <x:c r="I17" s="133" t="n">
        <x:v>7768</x:v>
      </x:c>
      <x:c r="J17" s="133"/>
      <x:c r="K17" s="133" t="n">
        <x:v>70614</x:v>
      </x:c>
      <x:c r="L17" s="133" t="n">
        <x:v>4057</x:v>
      </x:c>
      <x:c r="M17" s="133" t="n">
        <x:v>4057</x:v>
      </x:c>
      <x:c r="N17" s="136" t="n">
        <x:v>15.723933941335963</x:v>
      </x:c>
      <x:c r="O17" s="136" t="n">
        <x:v>17.405472023662806</x:v>
      </x:c>
      <x:c r="P17" s="127" t="str">
        <x:v>48hospitaldata.xlsx</x:v>
      </x:c>
      <x:c r="Q17" s="127" t="str">
        <x:v>Financial and Utilization Data</x:v>
      </x:c>
      <x:c r="R17" s="139" t="n">
        <x:v>21</x:v>
      </x:c>
    </x:row>
    <x:row r="18">
      <x:c r="A18" s="139" t="n">
        <x:v>2022</x:v>
      </x:c>
      <x:c r="B18" s="130" t="n">
        <x:v>44742</x:v>
      </x:c>
      <x:c r="C18" s="127" t="str">
        <x:v>106391010</x:v>
      </x:c>
      <x:c r="D18" s="127" t="str">
        <x:v>SAN JOAQUIN GENERAL HOSPITAL</x:v>
      </x:c>
      <x:c r="E18" s="127" t="str">
        <x:v>Definitive Observation</x:v>
      </x:c>
      <x:c r="F18" s="133" t="n">
        <x:v>69698</x:v>
      </x:c>
      <x:c r="G18" s="133" t="n">
        <x:v>3221</x:v>
      </x:c>
      <x:c r="H18" s="133" t="n">
        <x:v>6664</x:v>
      </x:c>
      <x:c r="I18" s="133" t="n">
        <x:v>6928</x:v>
      </x:c>
      <x:c r="J18" s="133"/>
      <x:c r="K18" s="133" t="n">
        <x:v>79583</x:v>
      </x:c>
      <x:c r="L18" s="133" t="n">
        <x:v>8676</x:v>
      </x:c>
      <x:c r="M18" s="133" t="n">
        <x:v>8676</x:v>
      </x:c>
      <x:c r="N18" s="136" t="n">
        <x:v>8.033425541724297</x:v>
      </x:c>
      <x:c r="O18" s="136" t="n">
        <x:v>9.172775472568004</x:v>
      </x:c>
      <x:c r="P18" s="127" t="str">
        <x:v>48hospitaldata.xlsx</x:v>
      </x:c>
      <x:c r="Q18" s="127" t="str">
        <x:v>Financial and Utilization Data</x:v>
      </x:c>
      <x:c r="R18" s="139" t="n">
        <x:v>21</x:v>
      </x:c>
    </x:row>
    <x:row r="19">
      <x:c r="A19" s="139" t="n">
        <x:v>2022</x:v>
      </x:c>
      <x:c r="B19" s="130" t="n">
        <x:v>44742</x:v>
      </x:c>
      <x:c r="C19" s="127" t="str">
        <x:v>106391010</x:v>
      </x:c>
      <x:c r="D19" s="127" t="str">
        <x:v>SAN JOAQUIN GENERAL HOSPITAL</x:v>
      </x:c>
      <x:c r="E19" s="127" t="str">
        <x:v>Medical/Surgical Acute</x:v>
      </x:c>
      <x:c r="F19" s="133" t="n">
        <x:v>289782</x:v>
      </x:c>
      <x:c r="G19" s="133" t="n">
        <x:v>22661</x:v>
      </x:c>
      <x:c r="H19" s="133" t="n">
        <x:v>22065</x:v>
      </x:c>
      <x:c r="I19" s="133" t="n">
        <x:v>29304</x:v>
      </x:c>
      <x:c r="J19" s="133"/>
      <x:c r="K19" s="133" t="n">
        <x:v>334508</x:v>
      </x:c>
      <x:c r="L19" s="133" t="n">
        <x:v>36352</x:v>
      </x:c>
      <x:c r="M19" s="133" t="n">
        <x:v>36352</x:v>
      </x:c>
      <x:c r="N19" s="136" t="n">
        <x:v>7.971555897887324</x:v>
      </x:c>
      <x:c r="O19" s="136" t="n">
        <x:v>9.201914612676056</x:v>
      </x:c>
      <x:c r="P19" s="127" t="str">
        <x:v>48hospitaldata.xlsx</x:v>
      </x:c>
      <x:c r="Q19" s="127" t="str">
        <x:v>Financial and Utilization Data</x:v>
      </x:c>
      <x:c r="R19" s="139" t="n">
        <x:v>21</x:v>
      </x:c>
    </x:row>
    <x:row r="20">
      <x:c r="A20" s="139" t="n">
        <x:v>2022</x:v>
      </x:c>
      <x:c r="B20" s="130" t="n">
        <x:v>44742</x:v>
      </x:c>
      <x:c r="C20" s="127" t="str">
        <x:v>106391010</x:v>
      </x:c>
      <x:c r="D20" s="127" t="str">
        <x:v>SAN JOAQUIN GENERAL HOSPITAL</x:v>
      </x:c>
      <x:c r="E20" s="127" t="str">
        <x:v>Nursery Acute</x:v>
      </x:c>
      <x:c r="F20" s="133" t="n">
        <x:v>76</x:v>
      </x:c>
      <x:c r="G20" s="133"/>
      <x:c r="H20" s="133" t="n">
        <x:v>264</x:v>
      </x:c>
      <x:c r="I20" s="133"/>
      <x:c r="J20" s="133"/>
      <x:c r="K20" s="133" t="n">
        <x:v>340</x:v>
      </x:c>
      <x:c r="L20" s="133" t="n">
        <x:v>2388</x:v>
      </x:c>
      <x:c r="M20" s="133"/>
      <x:c r="N20" s="136"/>
      <x:c r="O20" s="136"/>
      <x:c r="P20" s="127" t="str">
        <x:v>48hospitaldata.xlsx</x:v>
      </x:c>
      <x:c r="Q20" s="127" t="str">
        <x:v>Financial and Utilization Data</x:v>
      </x:c>
      <x:c r="R20" s="139" t="n">
        <x:v>21</x:v>
      </x:c>
    </x:row>
    <x:row r="21">
      <x:c r="A21" s="139" t="n">
        <x:v>2022</x:v>
      </x:c>
      <x:c r="B21" s="130" t="n">
        <x:v>44742</x:v>
      </x:c>
      <x:c r="C21" s="127" t="str">
        <x:v>106391010</x:v>
      </x:c>
      <x:c r="D21" s="127" t="str">
        <x:v>SAN JOAQUIN GENERAL HOSPITAL</x:v>
      </x:c>
      <x:c r="E21" s="127" t="str">
        <x:v>Emergency Services</x:v>
      </x:c>
      <x:c r="F21" s="133" t="n">
        <x:v>139496</x:v>
      </x:c>
      <x:c r="G21" s="133" t="n">
        <x:v>13455</x:v>
      </x:c>
      <x:c r="H21" s="133" t="n">
        <x:v>21599</x:v>
      </x:c>
      <x:c r="I21" s="133" t="n">
        <x:v>12769</x:v>
      </x:c>
      <x:c r="J21" s="133" t="n">
        <x:v>1095</x:v>
      </x:c>
      <x:c r="K21" s="133" t="n">
        <x:v>174550</x:v>
      </x:c>
      <x:c r="L21" s="133" t="n">
        <x:v>47992</x:v>
      </x:c>
      <x:c r="M21" s="133"/>
      <x:c r="N21" s="136"/>
      <x:c r="O21" s="136"/>
      <x:c r="P21" s="127" t="str">
        <x:v>48hospitaldata.xlsx</x:v>
      </x:c>
      <x:c r="Q21" s="127" t="str">
        <x:v>Financial and Utilization Data</x:v>
      </x:c>
      <x:c r="R21" s="139" t="n">
        <x:v>21</x:v>
      </x:c>
    </x:row>
    <x:row r="22">
      <x:c r="A22" s="139" t="n">
        <x:v>2022</x:v>
      </x:c>
      <x:c r="B22" s="130" t="n">
        <x:v>44742</x:v>
      </x:c>
      <x:c r="C22" s="127" t="str">
        <x:v>106391010</x:v>
      </x:c>
      <x:c r="D22" s="127" t="str">
        <x:v>SAN JOAQUIN GENERAL HOSPITAL</x:v>
      </x:c>
      <x:c r="E22" s="127" t="str">
        <x:v>Observation Care</x:v>
      </x:c>
      <x:c r="F22" s="133" t="n">
        <x:v>9578</x:v>
      </x:c>
      <x:c r="G22" s="133" t="n">
        <x:v>538</x:v>
      </x:c>
      <x:c r="H22" s="133" t="n">
        <x:v>823</x:v>
      </x:c>
      <x:c r="I22" s="133" t="n">
        <x:v>939</x:v>
      </x:c>
      <x:c r="J22" s="133"/>
      <x:c r="K22" s="133" t="n">
        <x:v>10939</x:v>
      </x:c>
      <x:c r="L22" s="133" t="n">
        <x:v>31615</x:v>
      </x:c>
      <x:c r="M22" s="133"/>
      <x:c r="N22" s="136"/>
      <x:c r="O22" s="136"/>
      <x:c r="P22" s="127" t="str">
        <x:v>48hospitaldata.xlsx</x:v>
      </x:c>
      <x:c r="Q22" s="127" t="str">
        <x:v>Financial and Utilization Data</x:v>
      </x:c>
      <x:c r="R22" s="139" t="n">
        <x:v>21</x:v>
      </x:c>
    </x:row>
    <x:row r="23">
      <x:c r="A23" s="139" t="n">
        <x:v>2022</x:v>
      </x:c>
      <x:c r="B23" s="130" t="n">
        <x:v>44742</x:v>
      </x:c>
      <x:c r="C23" s="127" t="str">
        <x:v>106391010</x:v>
      </x:c>
      <x:c r="D23" s="127" t="str">
        <x:v>SAN JOAQUIN GENERAL HOSPITAL</x:v>
      </x:c>
      <x:c r="E23" s="127" t="str">
        <x:v>Surgery and Recovery Services</x:v>
      </x:c>
      <x:c r="F23" s="133" t="n">
        <x:v>93979</x:v>
      </x:c>
      <x:c r="G23" s="133" t="n">
        <x:v>2447</x:v>
      </x:c>
      <x:c r="H23" s="133" t="n">
        <x:v>12128</x:v>
      </x:c>
      <x:c r="I23" s="133" t="n">
        <x:v>5122</x:v>
      </x:c>
      <x:c r="J23" s="133" t="n">
        <x:v>1774</x:v>
      </x:c>
      <x:c r="K23" s="133" t="n">
        <x:v>108554</x:v>
      </x:c>
      <x:c r="L23" s="133" t="n">
        <x:v>459831</x:v>
      </x:c>
      <x:c r="M23" s="133"/>
      <x:c r="N23" s="136"/>
      <x:c r="O23" s="136"/>
      <x:c r="P23" s="127" t="str">
        <x:v>48hospitaldata.xlsx</x:v>
      </x:c>
      <x:c r="Q23" s="127" t="str">
        <x:v>Financial and Utilization Data</x:v>
      </x:c>
      <x:c r="R23" s="139" t="n">
        <x:v>21</x:v>
      </x:c>
    </x:row>
    <x:row r="24">
      <x:c r="A24" s="139" t="n">
        <x:v>2022</x:v>
      </x:c>
      <x:c r="B24" s="130" t="n">
        <x:v>44926</x:v>
      </x:c>
      <x:c r="C24" s="127" t="str">
        <x:v>106500852</x:v>
      </x:c>
      <x:c r="D24" s="127" t="str">
        <x:v>DOCTORS MEDICAL CENTER - MODESTO</x:v>
      </x:c>
      <x:c r="E24" s="127" t="str">
        <x:v>Medical/Surgical Intensive Care</x:v>
      </x:c>
      <x:c r="F24" s="133" t="n">
        <x:v>62247</x:v>
      </x:c>
      <x:c r="G24" s="133"/>
      <x:c r="H24" s="133" t="n">
        <x:v>5780</x:v>
      </x:c>
      <x:c r="I24" s="133" t="n">
        <x:v>8553</x:v>
      </x:c>
      <x:c r="J24" s="133" t="n">
        <x:v>3486</x:v>
      </x:c>
      <x:c r="K24" s="133" t="n">
        <x:v>68027</x:v>
      </x:c>
      <x:c r="L24" s="133" t="n">
        <x:v>3251</x:v>
      </x:c>
      <x:c r="M24" s="133" t="n">
        <x:v>3251</x:v>
      </x:c>
      <x:c r="N24" s="136" t="n">
        <x:v>19.147031682559213</x:v>
      </x:c>
      <x:c r="O24" s="136" t="n">
        <x:v>20.924946170409104</x:v>
      </x:c>
      <x:c r="P24" s="127" t="str">
        <x:v>48hospitaldata.xlsx</x:v>
      </x:c>
      <x:c r="Q24" s="127" t="str">
        <x:v>Financial and Utilization Data</x:v>
      </x:c>
      <x:c r="R24" s="139" t="n">
        <x:v>21</x:v>
      </x:c>
    </x:row>
    <x:row r="25">
      <x:c r="A25" s="139" t="n">
        <x:v>2022</x:v>
      </x:c>
      <x:c r="B25" s="130" t="n">
        <x:v>44926</x:v>
      </x:c>
      <x:c r="C25" s="127" t="str">
        <x:v>106500852</x:v>
      </x:c>
      <x:c r="D25" s="127" t="str">
        <x:v>DOCTORS MEDICAL CENTER - MODESTO</x:v>
      </x:c>
      <x:c r="E25" s="127" t="str">
        <x:v>Coronary Care</x:v>
      </x:c>
      <x:c r="F25" s="133" t="n">
        <x:v>120077</x:v>
      </x:c>
      <x:c r="G25" s="133"/>
      <x:c r="H25" s="133" t="n">
        <x:v>3724</x:v>
      </x:c>
      <x:c r="I25" s="133" t="n">
        <x:v>11764</x:v>
      </x:c>
      <x:c r="J25" s="133" t="n">
        <x:v>829</x:v>
      </x:c>
      <x:c r="K25" s="133" t="n">
        <x:v>123801</x:v>
      </x:c>
      <x:c r="L25" s="133" t="n">
        <x:v>6196</x:v>
      </x:c>
      <x:c r="M25" s="133" t="n">
        <x:v>6196</x:v>
      </x:c>
      <x:c r="N25" s="136" t="n">
        <x:v>19.379761136216914</x:v>
      </x:c>
      <x:c r="O25" s="136" t="n">
        <x:v>19.980794060684314</x:v>
      </x:c>
      <x:c r="P25" s="127" t="str">
        <x:v>48hospitaldata.xlsx</x:v>
      </x:c>
      <x:c r="Q25" s="127" t="str">
        <x:v>Financial and Utilization Data</x:v>
      </x:c>
      <x:c r="R25" s="139" t="n">
        <x:v>21</x:v>
      </x:c>
    </x:row>
    <x:row r="26">
      <x:c r="A26" s="139" t="n">
        <x:v>2022</x:v>
      </x:c>
      <x:c r="B26" s="130" t="n">
        <x:v>44926</x:v>
      </x:c>
      <x:c r="C26" s="127" t="str">
        <x:v>106500852</x:v>
      </x:c>
      <x:c r="D26" s="127" t="str">
        <x:v>DOCTORS MEDICAL CENTER - MODESTO</x:v>
      </x:c>
      <x:c r="E26" s="127" t="str">
        <x:v>Neonatal Intensive Care</x:v>
      </x:c>
      <x:c r="F26" s="133" t="n">
        <x:v>93941</x:v>
      </x:c>
      <x:c r="G26" s="133"/>
      <x:c r="H26" s="133" t="n">
        <x:v>50</x:v>
      </x:c>
      <x:c r="I26" s="133" t="n">
        <x:v>4677</x:v>
      </x:c>
      <x:c r="J26" s="133" t="n">
        <x:v>4429</x:v>
      </x:c>
      <x:c r="K26" s="133" t="n">
        <x:v>93991</x:v>
      </x:c>
      <x:c r="L26" s="133" t="n">
        <x:v>6077</x:v>
      </x:c>
      <x:c r="M26" s="133" t="n">
        <x:v>6077</x:v>
      </x:c>
      <x:c r="N26" s="136" t="n">
        <x:v>15.45844989303933</x:v>
      </x:c>
      <x:c r="O26" s="136" t="n">
        <x:v>15.466677636991937</x:v>
      </x:c>
      <x:c r="P26" s="127" t="str">
        <x:v>48hospitaldata.xlsx</x:v>
      </x:c>
      <x:c r="Q26" s="127" t="str">
        <x:v>Financial and Utilization Data</x:v>
      </x:c>
      <x:c r="R26" s="139" t="n">
        <x:v>21</x:v>
      </x:c>
    </x:row>
    <x:row r="27">
      <x:c r="A27" s="139" t="n">
        <x:v>2022</x:v>
      </x:c>
      <x:c r="B27" s="130" t="n">
        <x:v>44926</x:v>
      </x:c>
      <x:c r="C27" s="127" t="str">
        <x:v>106500852</x:v>
      </x:c>
      <x:c r="D27" s="127" t="str">
        <x:v>DOCTORS MEDICAL CENTER - MODESTO</x:v>
      </x:c>
      <x:c r="E27" s="127" t="str">
        <x:v>Definitive Observation</x:v>
      </x:c>
      <x:c r="F27" s="133" t="n">
        <x:v>140377</x:v>
      </x:c>
      <x:c r="G27" s="133" t="n">
        <x:v>2084</x:v>
      </x:c>
      <x:c r="H27" s="133" t="n">
        <x:v>31651</x:v>
      </x:c>
      <x:c r="I27" s="133" t="n">
        <x:v>10758</x:v>
      </x:c>
      <x:c r="J27" s="133" t="n">
        <x:v>4784</x:v>
      </x:c>
      <x:c r="K27" s="133" t="n">
        <x:v>174112</x:v>
      </x:c>
      <x:c r="L27" s="133" t="n">
        <x:v>14335</x:v>
      </x:c>
      <x:c r="M27" s="133" t="n">
        <x:v>14335</x:v>
      </x:c>
      <x:c r="N27" s="136" t="n">
        <x:v>9.792605510987094</x:v>
      </x:c>
      <x:c r="O27" s="136" t="n">
        <x:v>12.145936519009418</x:v>
      </x:c>
      <x:c r="P27" s="127" t="str">
        <x:v>48hospitaldata.xlsx</x:v>
      </x:c>
      <x:c r="Q27" s="127" t="str">
        <x:v>Financial and Utilization Data</x:v>
      </x:c>
      <x:c r="R27" s="139" t="n">
        <x:v>21</x:v>
      </x:c>
    </x:row>
    <x:row r="28">
      <x:c r="A28" s="139" t="n">
        <x:v>2022</x:v>
      </x:c>
      <x:c r="B28" s="130" t="n">
        <x:v>44926</x:v>
      </x:c>
      <x:c r="C28" s="127" t="str">
        <x:v>106500852</x:v>
      </x:c>
      <x:c r="D28" s="127" t="str">
        <x:v>DOCTORS MEDICAL CENTER - MODESTO</x:v>
      </x:c>
      <x:c r="E28" s="127" t="str">
        <x:v>Medical/Surgical Acute</x:v>
      </x:c>
      <x:c r="F28" s="133" t="n">
        <x:v>523300</x:v>
      </x:c>
      <x:c r="G28" s="133" t="n">
        <x:v>636</x:v>
      </x:c>
      <x:c r="H28" s="133" t="n">
        <x:v>173443</x:v>
      </x:c>
      <x:c r="I28" s="133" t="n">
        <x:v>44905</x:v>
      </x:c>
      <x:c r="J28" s="133" t="n">
        <x:v>27415</x:v>
      </x:c>
      <x:c r="K28" s="133" t="n">
        <x:v>697379</x:v>
      </x:c>
      <x:c r="L28" s="133" t="n">
        <x:v>63345</x:v>
      </x:c>
      <x:c r="M28" s="133" t="n">
        <x:v>63345</x:v>
      </x:c>
      <x:c r="N28" s="136" t="n">
        <x:v>8.261109795563975</x:v>
      </x:c>
      <x:c r="O28" s="136" t="n">
        <x:v>11.009219354329465</x:v>
      </x:c>
      <x:c r="P28" s="127" t="str">
        <x:v>48hospitaldata.xlsx</x:v>
      </x:c>
      <x:c r="Q28" s="127" t="str">
        <x:v>Financial and Utilization Data</x:v>
      </x:c>
      <x:c r="R28" s="139" t="n">
        <x:v>21</x:v>
      </x:c>
    </x:row>
    <x:row r="29">
      <x:c r="A29" s="139" t="n">
        <x:v>2022</x:v>
      </x:c>
      <x:c r="B29" s="130" t="n">
        <x:v>44926</x:v>
      </x:c>
      <x:c r="C29" s="127" t="str">
        <x:v>106500852</x:v>
      </x:c>
      <x:c r="D29" s="127" t="str">
        <x:v>DOCTORS MEDICAL CENTER - MODESTO</x:v>
      </x:c>
      <x:c r="E29" s="127" t="str">
        <x:v>Pediatric Acute</x:v>
      </x:c>
      <x:c r="F29" s="133" t="n">
        <x:v>47527</x:v>
      </x:c>
      <x:c r="G29" s="133" t="n">
        <x:v>1567</x:v>
      </x:c>
      <x:c r="H29" s="133" t="n">
        <x:v>13734</x:v>
      </x:c>
      <x:c r="I29" s="133" t="n">
        <x:v>2756</x:v>
      </x:c>
      <x:c r="J29" s="133" t="n">
        <x:v>4258</x:v>
      </x:c>
      <x:c r="K29" s="133" t="n">
        <x:v>62828</x:v>
      </x:c>
      <x:c r="L29" s="133" t="n">
        <x:v>6084</x:v>
      </x:c>
      <x:c r="M29" s="133" t="n">
        <x:v>6084</x:v>
      </x:c>
      <x:c r="N29" s="136" t="n">
        <x:v>7.811801446416831</x:v>
      </x:c>
      <x:c r="O29" s="136" t="n">
        <x:v>10.326758711374096</x:v>
      </x:c>
      <x:c r="P29" s="127" t="str">
        <x:v>48hospitaldata.xlsx</x:v>
      </x:c>
      <x:c r="Q29" s="127" t="str">
        <x:v>Financial and Utilization Data</x:v>
      </x:c>
      <x:c r="R29" s="139" t="n">
        <x:v>21</x:v>
      </x:c>
    </x:row>
    <x:row r="30">
      <x:c r="A30" s="139" t="n">
        <x:v>2022</x:v>
      </x:c>
      <x:c r="B30" s="130" t="n">
        <x:v>44926</x:v>
      </x:c>
      <x:c r="C30" s="127" t="str">
        <x:v>106500852</x:v>
      </x:c>
      <x:c r="D30" s="127" t="str">
        <x:v>DOCTORS MEDICAL CENTER - MODESTO</x:v>
      </x:c>
      <x:c r="E30" s="127" t="str">
        <x:v>Psychiatric Acute - Adult</x:v>
      </x:c>
      <x:c r="F30" s="133" t="n">
        <x:v>114582</x:v>
      </x:c>
      <x:c r="G30" s="133" t="n">
        <x:v>958</x:v>
      </x:c>
      <x:c r="H30" s="133" t="n">
        <x:v>102</x:v>
      </x:c>
      <x:c r="I30" s="133" t="n">
        <x:v>15202</x:v>
      </x:c>
      <x:c r="J30" s="133" t="n">
        <x:v>18335</x:v>
      </x:c>
      <x:c r="K30" s="133" t="n">
        <x:v>115642</x:v>
      </x:c>
      <x:c r="L30" s="133" t="n">
        <x:v>19980</x:v>
      </x:c>
      <x:c r="M30" s="133" t="n">
        <x:v>19980</x:v>
      </x:c>
      <x:c r="N30" s="136" t="n">
        <x:v>5.734834834834835</x:v>
      </x:c>
      <x:c r="O30" s="136" t="n">
        <x:v>5.787887887887888</x:v>
      </x:c>
      <x:c r="P30" s="127" t="str">
        <x:v>48hospitaldata.xlsx</x:v>
      </x:c>
      <x:c r="Q30" s="127" t="str">
        <x:v>Financial and Utilization Data</x:v>
      </x:c>
      <x:c r="R30" s="139" t="n">
        <x:v>21</x:v>
      </x:c>
    </x:row>
    <x:row r="31">
      <x:c r="A31" s="139" t="n">
        <x:v>2022</x:v>
      </x:c>
      <x:c r="B31" s="130" t="n">
        <x:v>44926</x:v>
      </x:c>
      <x:c r="C31" s="127" t="str">
        <x:v>106500852</x:v>
      </x:c>
      <x:c r="D31" s="127" t="str">
        <x:v>DOCTORS MEDICAL CENTER - MODESTO</x:v>
      </x:c>
      <x:c r="E31" s="127" t="str">
        <x:v>Obstetrics Acute</x:v>
      </x:c>
      <x:c r="F31" s="133" t="n">
        <x:v>103693</x:v>
      </x:c>
      <x:c r="G31" s="133" t="n">
        <x:v>195</x:v>
      </x:c>
      <x:c r="H31" s="133" t="n">
        <x:v>1522</x:v>
      </x:c>
      <x:c r="I31" s="133" t="n">
        <x:v>8654</x:v>
      </x:c>
      <x:c r="J31" s="133" t="n">
        <x:v>4591</x:v>
      </x:c>
      <x:c r="K31" s="133" t="n">
        <x:v>105410</x:v>
      </x:c>
      <x:c r="L31" s="133" t="n">
        <x:v>11091</x:v>
      </x:c>
      <x:c r="M31" s="133" t="n">
        <x:v>11091</x:v>
      </x:c>
      <x:c r="N31" s="136" t="n">
        <x:v>9.349292218916238</x:v>
      </x:c>
      <x:c r="O31" s="136" t="n">
        <x:v>9.504102425389956</x:v>
      </x:c>
      <x:c r="P31" s="127" t="str">
        <x:v>48hospitaldata.xlsx</x:v>
      </x:c>
      <x:c r="Q31" s="127" t="str">
        <x:v>Financial and Utilization Data</x:v>
      </x:c>
      <x:c r="R31" s="139" t="n">
        <x:v>21</x:v>
      </x:c>
    </x:row>
    <x:row r="32">
      <x:c r="A32" s="139" t="n">
        <x:v>2022</x:v>
      </x:c>
      <x:c r="B32" s="130" t="n">
        <x:v>44926</x:v>
      </x:c>
      <x:c r="C32" s="127" t="str">
        <x:v>106500852</x:v>
      </x:c>
      <x:c r="D32" s="127" t="str">
        <x:v>DOCTORS MEDICAL CENTER - MODESTO</x:v>
      </x:c>
      <x:c r="E32" s="127" t="str">
        <x:v>Nursery Acute</x:v>
      </x:c>
      <x:c r="F32" s="133" t="n">
        <x:v>20018</x:v>
      </x:c>
      <x:c r="G32" s="133"/>
      <x:c r="H32" s="133"/>
      <x:c r="I32" s="133"/>
      <x:c r="J32" s="133" t="n">
        <x:v>289</x:v>
      </x:c>
      <x:c r="K32" s="133" t="n">
        <x:v>20018</x:v>
      </x:c>
      <x:c r="L32" s="133" t="n">
        <x:v>6526</x:v>
      </x:c>
      <x:c r="M32" s="133"/>
      <x:c r="N32" s="136"/>
      <x:c r="O32" s="136"/>
      <x:c r="P32" s="127" t="str">
        <x:v>48hospitaldata.xlsx</x:v>
      </x:c>
      <x:c r="Q32" s="127" t="str">
        <x:v>Financial and Utilization Data</x:v>
      </x:c>
      <x:c r="R32" s="139" t="n">
        <x:v>21</x:v>
      </x:c>
    </x:row>
    <x:row r="33">
      <x:c r="A33" s="139" t="n">
        <x:v>2022</x:v>
      </x:c>
      <x:c r="B33" s="130" t="n">
        <x:v>44926</x:v>
      </x:c>
      <x:c r="C33" s="127" t="str">
        <x:v>106500852</x:v>
      </x:c>
      <x:c r="D33" s="127" t="str">
        <x:v>DOCTORS MEDICAL CENTER - MODESTO</x:v>
      </x:c>
      <x:c r="E33" s="127" t="str">
        <x:v>Emergency Services</x:v>
      </x:c>
      <x:c r="F33" s="133" t="n">
        <x:v>155280</x:v>
      </x:c>
      <x:c r="G33" s="133" t="n">
        <x:v>586</x:v>
      </x:c>
      <x:c r="H33" s="133" t="n">
        <x:v>30166</x:v>
      </x:c>
      <x:c r="I33" s="133" t="n">
        <x:v>11968</x:v>
      </x:c>
      <x:c r="J33" s="133" t="n">
        <x:v>28246</x:v>
      </x:c>
      <x:c r="K33" s="133" t="n">
        <x:v>186032</x:v>
      </x:c>
      <x:c r="L33" s="133" t="n">
        <x:v>98261</x:v>
      </x:c>
      <x:c r="M33" s="133"/>
      <x:c r="N33" s="136"/>
      <x:c r="O33" s="136"/>
      <x:c r="P33" s="127" t="str">
        <x:v>48hospitaldata.xlsx</x:v>
      </x:c>
      <x:c r="Q33" s="127" t="str">
        <x:v>Financial and Utilization Data</x:v>
      </x:c>
      <x:c r="R33" s="139" t="n">
        <x:v>21</x:v>
      </x:c>
    </x:row>
    <x:row r="34">
      <x:c r="A34" s="139" t="n">
        <x:v>2022</x:v>
      </x:c>
      <x:c r="B34" s="130" t="n">
        <x:v>44926</x:v>
      </x:c>
      <x:c r="C34" s="127" t="str">
        <x:v>106500852</x:v>
      </x:c>
      <x:c r="D34" s="127" t="str">
        <x:v>DOCTORS MEDICAL CENTER - MODESTO</x:v>
      </x:c>
      <x:c r="E34" s="127" t="str">
        <x:v>Observation Care</x:v>
      </x:c>
      <x:c r="F34" s="133"/>
      <x:c r="G34" s="133" t="n">
        <x:v>34</x:v>
      </x:c>
      <x:c r="H34" s="133"/>
      <x:c r="I34" s="133" t="n">
        <x:v>2428</x:v>
      </x:c>
      <x:c r="J34" s="133" t="n">
        <x:v>1482</x:v>
      </x:c>
      <x:c r="K34" s="133" t="n">
        <x:v>34</x:v>
      </x:c>
      <x:c r="L34" s="133" t="n">
        <x:v>116803</x:v>
      </x:c>
      <x:c r="M34" s="133"/>
      <x:c r="N34" s="136"/>
      <x:c r="O34" s="136"/>
      <x:c r="P34" s="127" t="str">
        <x:v>48hospitaldata.xlsx</x:v>
      </x:c>
      <x:c r="Q34" s="127" t="str">
        <x:v>Financial and Utilization Data</x:v>
      </x:c>
      <x:c r="R34" s="139" t="n">
        <x:v>21</x:v>
      </x:c>
    </x:row>
    <x:row r="35">
      <x:c r="A35" s="139" t="n">
        <x:v>2022</x:v>
      </x:c>
      <x:c r="B35" s="130" t="n">
        <x:v>44926</x:v>
      </x:c>
      <x:c r="C35" s="127" t="str">
        <x:v>106500852</x:v>
      </x:c>
      <x:c r="D35" s="127" t="str">
        <x:v>DOCTORS MEDICAL CENTER - MODESTO</x:v>
      </x:c>
      <x:c r="E35" s="127" t="str">
        <x:v>Labor and Delivery Services</x:v>
      </x:c>
      <x:c r="F35" s="133" t="n">
        <x:v>79533</x:v>
      </x:c>
      <x:c r="G35" s="133"/>
      <x:c r="H35" s="133" t="n">
        <x:v>105</x:v>
      </x:c>
      <x:c r="I35" s="133" t="n">
        <x:v>8253</x:v>
      </x:c>
      <x:c r="J35" s="133" t="n">
        <x:v>11737</x:v>
      </x:c>
      <x:c r="K35" s="133" t="n">
        <x:v>79638</x:v>
      </x:c>
      <x:c r="L35" s="133" t="n">
        <x:v>3478</x:v>
      </x:c>
      <x:c r="M35" s="133"/>
      <x:c r="N35" s="136"/>
      <x:c r="O35" s="136"/>
      <x:c r="P35" s="127" t="str">
        <x:v>48hospitaldata.xlsx</x:v>
      </x:c>
      <x:c r="Q35" s="127" t="str">
        <x:v>Financial and Utilization Data</x:v>
      </x:c>
      <x:c r="R35" s="139" t="n">
        <x:v>21</x:v>
      </x:c>
    </x:row>
    <x:row r="36">
      <x:c r="A36" s="139" t="n">
        <x:v>2022</x:v>
      </x:c>
      <x:c r="B36" s="130" t="n">
        <x:v>44926</x:v>
      </x:c>
      <x:c r="C36" s="127" t="str">
        <x:v>106500852</x:v>
      </x:c>
      <x:c r="D36" s="127" t="str">
        <x:v>DOCTORS MEDICAL CENTER - MODESTO</x:v>
      </x:c>
      <x:c r="E36" s="127" t="str">
        <x:v>Surgery and Recovery Services</x:v>
      </x:c>
      <x:c r="F36" s="133" t="n">
        <x:v>164172</x:v>
      </x:c>
      <x:c r="G36" s="133"/>
      <x:c r="H36" s="133" t="n">
        <x:v>32060</x:v>
      </x:c>
      <x:c r="I36" s="133" t="n">
        <x:v>19443</x:v>
      </x:c>
      <x:c r="J36" s="133" t="n">
        <x:v>15226</x:v>
      </x:c>
      <x:c r="K36" s="133" t="n">
        <x:v>196232</x:v>
      </x:c>
      <x:c r="L36" s="133" t="n">
        <x:v>1282440</x:v>
      </x:c>
      <x:c r="M36" s="133"/>
      <x:c r="N36" s="136"/>
      <x:c r="O36" s="136"/>
      <x:c r="P36" s="127" t="str">
        <x:v>48hospitaldata.xlsx</x:v>
      </x:c>
      <x:c r="Q36" s="127" t="str">
        <x:v>Financial and Utilization Data</x:v>
      </x:c>
      <x:c r="R36" s="139" t="n">
        <x:v>21</x:v>
      </x:c>
    </x:row>
    <x:row r="37">
      <x:c r="A37" s="139" t="n">
        <x:v>2022</x:v>
      </x:c>
      <x:c r="B37" s="130" t="n">
        <x:v>44926</x:v>
      </x:c>
      <x:c r="C37" s="127" t="str">
        <x:v>106500939</x:v>
      </x:c>
      <x:c r="D37" s="127" t="str">
        <x:v>MEMORIAL MEDICAL CENTER - MODESTO</x:v>
      </x:c>
      <x:c r="E37" s="127" t="str">
        <x:v>Medical/Surgical Intensive Care</x:v>
      </x:c>
      <x:c r="F37" s="133" t="n">
        <x:v>154397</x:v>
      </x:c>
      <x:c r="G37" s="133"/>
      <x:c r="H37" s="133" t="n">
        <x:v>11444</x:v>
      </x:c>
      <x:c r="I37" s="133" t="n">
        <x:v>5315</x:v>
      </x:c>
      <x:c r="J37" s="133" t="n">
        <x:v>2363</x:v>
      </x:c>
      <x:c r="K37" s="133" t="n">
        <x:v>165841</x:v>
      </x:c>
      <x:c r="L37" s="133" t="n">
        <x:v>10843</x:v>
      </x:c>
      <x:c r="M37" s="133" t="n">
        <x:v>10843</x:v>
      </x:c>
      <x:c r="N37" s="136" t="n">
        <x:v>14.239324910080237</x:v>
      </x:c>
      <x:c r="O37" s="136" t="n">
        <x:v>15.294752374804021</x:v>
      </x:c>
      <x:c r="P37" s="127" t="str">
        <x:v>48hospitaldata.xlsx</x:v>
      </x:c>
      <x:c r="Q37" s="127" t="str">
        <x:v>Financial and Utilization Data</x:v>
      </x:c>
      <x:c r="R37" s="139" t="n">
        <x:v>21</x:v>
      </x:c>
    </x:row>
    <x:row r="38">
      <x:c r="A38" s="139" t="n">
        <x:v>2022</x:v>
      </x:c>
      <x:c r="B38" s="130" t="n">
        <x:v>44926</x:v>
      </x:c>
      <x:c r="C38" s="127" t="str">
        <x:v>106500939</x:v>
      </x:c>
      <x:c r="D38" s="127" t="str">
        <x:v>MEMORIAL MEDICAL CENTER - MODESTO</x:v>
      </x:c>
      <x:c r="E38" s="127" t="str">
        <x:v>Coronary Care</x:v>
      </x:c>
      <x:c r="F38" s="133" t="n">
        <x:v>184595</x:v>
      </x:c>
      <x:c r="G38" s="133"/>
      <x:c r="H38" s="133" t="n">
        <x:v>25950</x:v>
      </x:c>
      <x:c r="I38" s="133" t="n">
        <x:v>4793</x:v>
      </x:c>
      <x:c r="J38" s="133" t="n">
        <x:v>10011</x:v>
      </x:c>
      <x:c r="K38" s="133" t="n">
        <x:v>210545</x:v>
      </x:c>
      <x:c r="L38" s="133" t="n">
        <x:v>20432</x:v>
      </x:c>
      <x:c r="M38" s="133" t="n">
        <x:v>20432</x:v>
      </x:c>
      <x:c r="N38" s="136" t="n">
        <x:v>9.034602584181675</x:v>
      </x:c>
      <x:c r="O38" s="136" t="n">
        <x:v>10.30466914643696</x:v>
      </x:c>
      <x:c r="P38" s="127" t="str">
        <x:v>48hospitaldata.xlsx</x:v>
      </x:c>
      <x:c r="Q38" s="127" t="str">
        <x:v>Financial and Utilization Data</x:v>
      </x:c>
      <x:c r="R38" s="139" t="n">
        <x:v>21</x:v>
      </x:c>
    </x:row>
    <x:row r="39">
      <x:c r="A39" s="139" t="n">
        <x:v>2022</x:v>
      </x:c>
      <x:c r="B39" s="130" t="n">
        <x:v>44926</x:v>
      </x:c>
      <x:c r="C39" s="127" t="str">
        <x:v>106500939</x:v>
      </x:c>
      <x:c r="D39" s="127" t="str">
        <x:v>MEMORIAL MEDICAL CENTER - MODESTO</x:v>
      </x:c>
      <x:c r="E39" s="127" t="str">
        <x:v>Neonatal Intensive Care</x:v>
      </x:c>
      <x:c r="F39" s="133" t="n">
        <x:v>24813</x:v>
      </x:c>
      <x:c r="G39" s="133"/>
      <x:c r="H39" s="133" t="n">
        <x:v>67</x:v>
      </x:c>
      <x:c r="I39" s="133" t="n">
        <x:v>398</x:v>
      </x:c>
      <x:c r="J39" s="133" t="n">
        <x:v>59</x:v>
      </x:c>
      <x:c r="K39" s="133" t="n">
        <x:v>24880</x:v>
      </x:c>
      <x:c r="L39" s="133" t="n">
        <x:v>1292</x:v>
      </x:c>
      <x:c r="M39" s="133" t="n">
        <x:v>1292</x:v>
      </x:c>
      <x:c r="N39" s="136" t="n">
        <x:v>19.205108359133128</x:v>
      </x:c>
      <x:c r="O39" s="136" t="n">
        <x:v>19.256965944272444</x:v>
      </x:c>
      <x:c r="P39" s="127" t="str">
        <x:v>48hospitaldata.xlsx</x:v>
      </x:c>
      <x:c r="Q39" s="127" t="str">
        <x:v>Financial and Utilization Data</x:v>
      </x:c>
      <x:c r="R39" s="139" t="n">
        <x:v>21</x:v>
      </x:c>
    </x:row>
    <x:row r="40">
      <x:c r="A40" s="139" t="n">
        <x:v>2022</x:v>
      </x:c>
      <x:c r="B40" s="130" t="n">
        <x:v>44926</x:v>
      </x:c>
      <x:c r="C40" s="127" t="str">
        <x:v>106500939</x:v>
      </x:c>
      <x:c r="D40" s="127" t="str">
        <x:v>MEMORIAL MEDICAL CENTER - MODESTO</x:v>
      </x:c>
      <x:c r="E40" s="127" t="str">
        <x:v>Medical/Surgical Acute</x:v>
      </x:c>
      <x:c r="F40" s="133" t="n">
        <x:v>529081</x:v>
      </x:c>
      <x:c r="G40" s="133"/>
      <x:c r="H40" s="133" t="n">
        <x:v>69872</x:v>
      </x:c>
      <x:c r="I40" s="133" t="n">
        <x:v>12766</x:v>
      </x:c>
      <x:c r="J40" s="133" t="n">
        <x:v>24013</x:v>
      </x:c>
      <x:c r="K40" s="133" t="n">
        <x:v>598953</x:v>
      </x:c>
      <x:c r="L40" s="133" t="n">
        <x:v>59647</x:v>
      </x:c>
      <x:c r="M40" s="133" t="n">
        <x:v>59647</x:v>
      </x:c>
      <x:c r="N40" s="136" t="n">
        <x:v>8.870203027813638</x:v>
      </x:c>
      <x:c r="O40" s="136" t="n">
        <x:v>10.041628246181702</x:v>
      </x:c>
      <x:c r="P40" s="127" t="str">
        <x:v>48hospitaldata.xlsx</x:v>
      </x:c>
      <x:c r="Q40" s="127" t="str">
        <x:v>Financial and Utilization Data</x:v>
      </x:c>
      <x:c r="R40" s="139" t="n">
        <x:v>21</x:v>
      </x:c>
    </x:row>
    <x:row r="41">
      <x:c r="A41" s="139" t="n">
        <x:v>2022</x:v>
      </x:c>
      <x:c r="B41" s="130" t="n">
        <x:v>44926</x:v>
      </x:c>
      <x:c r="C41" s="127" t="str">
        <x:v>106500939</x:v>
      </x:c>
      <x:c r="D41" s="127" t="str">
        <x:v>MEMORIAL MEDICAL CENTER - MODESTO</x:v>
      </x:c>
      <x:c r="E41" s="127" t="str">
        <x:v>Pediatric Acute</x:v>
      </x:c>
      <x:c r="F41" s="133" t="n">
        <x:v>8753</x:v>
      </x:c>
      <x:c r="G41" s="133"/>
      <x:c r="H41" s="133" t="n">
        <x:v>769</x:v>
      </x:c>
      <x:c r="I41" s="133" t="n">
        <x:v>192</x:v>
      </x:c>
      <x:c r="J41" s="133" t="n">
        <x:v>305</x:v>
      </x:c>
      <x:c r="K41" s="133" t="n">
        <x:v>9522</x:v>
      </x:c>
      <x:c r="L41" s="133" t="n">
        <x:v>687</x:v>
      </x:c>
      <x:c r="M41" s="133" t="n">
        <x:v>687</x:v>
      </x:c>
      <x:c r="N41" s="136" t="n">
        <x:v>12.740902474526928</x:v>
      </x:c>
      <x:c r="O41" s="136" t="n">
        <x:v>13.860262008733624</x:v>
      </x:c>
      <x:c r="P41" s="127" t="str">
        <x:v>48hospitaldata.xlsx</x:v>
      </x:c>
      <x:c r="Q41" s="127" t="str">
        <x:v>Financial and Utilization Data</x:v>
      </x:c>
      <x:c r="R41" s="139" t="n">
        <x:v>21</x:v>
      </x:c>
    </x:row>
    <x:row r="42">
      <x:c r="A42" s="139" t="n">
        <x:v>2022</x:v>
      </x:c>
      <x:c r="B42" s="130" t="n">
        <x:v>44926</x:v>
      </x:c>
      <x:c r="C42" s="127" t="str">
        <x:v>106500939</x:v>
      </x:c>
      <x:c r="D42" s="127" t="str">
        <x:v>MEMORIAL MEDICAL CENTER - MODESTO</x:v>
      </x:c>
      <x:c r="E42" s="127" t="str">
        <x:v>Obstetrics Acute</x:v>
      </x:c>
      <x:c r="F42" s="133" t="n">
        <x:v>37880</x:v>
      </x:c>
      <x:c r="G42" s="133"/>
      <x:c r="H42" s="133" t="n">
        <x:v>1066</x:v>
      </x:c>
      <x:c r="I42" s="133" t="n">
        <x:v>834</x:v>
      </x:c>
      <x:c r="J42" s="133" t="n">
        <x:v>10007</x:v>
      </x:c>
      <x:c r="K42" s="133" t="n">
        <x:v>38946</x:v>
      </x:c>
      <x:c r="L42" s="133" t="n">
        <x:v>2707</x:v>
      </x:c>
      <x:c r="M42" s="133" t="n">
        <x:v>2707</x:v>
      </x:c>
      <x:c r="N42" s="136" t="n">
        <x:v>13.993350572589582</x:v>
      </x:c>
      <x:c r="O42" s="136" t="n">
        <x:v>14.38714444033986</x:v>
      </x:c>
      <x:c r="P42" s="127" t="str">
        <x:v>48hospitaldata.xlsx</x:v>
      </x:c>
      <x:c r="Q42" s="127" t="str">
        <x:v>Financial and Utilization Data</x:v>
      </x:c>
      <x:c r="R42" s="139" t="n">
        <x:v>21</x:v>
      </x:c>
    </x:row>
    <x:row r="43">
      <x:c r="A43" s="139" t="n">
        <x:v>2022</x:v>
      </x:c>
      <x:c r="B43" s="130" t="n">
        <x:v>44926</x:v>
      </x:c>
      <x:c r="C43" s="127" t="str">
        <x:v>106500939</x:v>
      </x:c>
      <x:c r="D43" s="127" t="str">
        <x:v>MEMORIAL MEDICAL CENTER - MODESTO</x:v>
      </x:c>
      <x:c r="E43" s="127" t="str">
        <x:v>Nursery Acute</x:v>
      </x:c>
      <x:c r="F43" s="133" t="n">
        <x:v>8280</x:v>
      </x:c>
      <x:c r="G43" s="133"/>
      <x:c r="H43" s="133" t="n">
        <x:v>12</x:v>
      </x:c>
      <x:c r="I43" s="133"/>
      <x:c r="J43" s="133"/>
      <x:c r="K43" s="133" t="n">
        <x:v>8292</x:v>
      </x:c>
      <x:c r="L43" s="133" t="n">
        <x:v>2502</x:v>
      </x:c>
      <x:c r="M43" s="133"/>
      <x:c r="N43" s="136"/>
      <x:c r="O43" s="136"/>
      <x:c r="P43" s="127" t="str">
        <x:v>48hospitaldata.xlsx</x:v>
      </x:c>
      <x:c r="Q43" s="127" t="str">
        <x:v>Financial and Utilization Data</x:v>
      </x:c>
      <x:c r="R43" s="139" t="n">
        <x:v>21</x:v>
      </x:c>
    </x:row>
    <x:row r="44">
      <x:c r="A44" s="139" t="n">
        <x:v>2022</x:v>
      </x:c>
      <x:c r="B44" s="130" t="n">
        <x:v>44926</x:v>
      </x:c>
      <x:c r="C44" s="127" t="str">
        <x:v>106500939</x:v>
      </x:c>
      <x:c r="D44" s="127" t="str">
        <x:v>MEMORIAL MEDICAL CENTER - MODESTO</x:v>
      </x:c>
      <x:c r="E44" s="127" t="str">
        <x:v>Emergency Services</x:v>
      </x:c>
      <x:c r="F44" s="133" t="n">
        <x:v>196053</x:v>
      </x:c>
      <x:c r="G44" s="133"/>
      <x:c r="H44" s="133" t="n">
        <x:v>6173</x:v>
      </x:c>
      <x:c r="I44" s="133" t="n">
        <x:v>6105</x:v>
      </x:c>
      <x:c r="J44" s="133" t="n">
        <x:v>23316</x:v>
      </x:c>
      <x:c r="K44" s="133" t="n">
        <x:v>202226</x:v>
      </x:c>
      <x:c r="L44" s="133" t="n">
        <x:v>91389</x:v>
      </x:c>
      <x:c r="M44" s="133"/>
      <x:c r="N44" s="136"/>
      <x:c r="O44" s="136"/>
      <x:c r="P44" s="127" t="str">
        <x:v>48hospitaldata.xlsx</x:v>
      </x:c>
      <x:c r="Q44" s="127" t="str">
        <x:v>Financial and Utilization Data</x:v>
      </x:c>
      <x:c r="R44" s="139" t="n">
        <x:v>21</x:v>
      </x:c>
    </x:row>
    <x:row r="45">
      <x:c r="A45" s="139" t="n">
        <x:v>2022</x:v>
      </x:c>
      <x:c r="B45" s="130" t="n">
        <x:v>44926</x:v>
      </x:c>
      <x:c r="C45" s="127" t="str">
        <x:v>106500939</x:v>
      </x:c>
      <x:c r="D45" s="127" t="str">
        <x:v>MEMORIAL MEDICAL CENTER - MODESTO</x:v>
      </x:c>
      <x:c r="E45" s="127" t="str">
        <x:v>Observation Care</x:v>
      </x:c>
      <x:c r="F45" s="133" t="n">
        <x:v>68199</x:v>
      </x:c>
      <x:c r="G45" s="133"/>
      <x:c r="H45" s="133" t="n">
        <x:v>8905</x:v>
      </x:c>
      <x:c r="I45" s="133" t="n">
        <x:v>1523</x:v>
      </x:c>
      <x:c r="J45" s="133" t="n">
        <x:v>2967</x:v>
      </x:c>
      <x:c r="K45" s="133" t="n">
        <x:v>77104</x:v>
      </x:c>
      <x:c r="L45" s="133" t="n">
        <x:v>163271</x:v>
      </x:c>
      <x:c r="M45" s="133"/>
      <x:c r="N45" s="136"/>
      <x:c r="O45" s="136"/>
      <x:c r="P45" s="127" t="str">
        <x:v>48hospitaldata.xlsx</x:v>
      </x:c>
      <x:c r="Q45" s="127" t="str">
        <x:v>Financial and Utilization Data</x:v>
      </x:c>
      <x:c r="R45" s="139" t="n">
        <x:v>21</x:v>
      </x:c>
    </x:row>
    <x:row r="46">
      <x:c r="A46" s="139" t="n">
        <x:v>2022</x:v>
      </x:c>
      <x:c r="B46" s="130" t="n">
        <x:v>44926</x:v>
      </x:c>
      <x:c r="C46" s="127" t="str">
        <x:v>106500939</x:v>
      </x:c>
      <x:c r="D46" s="127" t="str">
        <x:v>MEMORIAL MEDICAL CENTER - MODESTO</x:v>
      </x:c>
      <x:c r="E46" s="127" t="str">
        <x:v>Labor and Delivery Services</x:v>
      </x:c>
      <x:c r="F46" s="133" t="n">
        <x:v>39598</x:v>
      </x:c>
      <x:c r="G46" s="133"/>
      <x:c r="H46" s="133" t="n">
        <x:v>23</x:v>
      </x:c>
      <x:c r="I46" s="133" t="n">
        <x:v>784</x:v>
      </x:c>
      <x:c r="J46" s="133" t="n">
        <x:v>40</x:v>
      </x:c>
      <x:c r="K46" s="133" t="n">
        <x:v>39621</x:v>
      </x:c>
      <x:c r="L46" s="133" t="n">
        <x:v>1494</x:v>
      </x:c>
      <x:c r="M46" s="133"/>
      <x:c r="N46" s="136"/>
      <x:c r="O46" s="136"/>
      <x:c r="P46" s="127" t="str">
        <x:v>48hospitaldata.xlsx</x:v>
      </x:c>
      <x:c r="Q46" s="127" t="str">
        <x:v>Financial and Utilization Data</x:v>
      </x:c>
      <x:c r="R46" s="139" t="n">
        <x:v>21</x:v>
      </x:c>
    </x:row>
    <x:row r="47">
      <x:c r="A47" s="139" t="n">
        <x:v>2022</x:v>
      </x:c>
      <x:c r="B47" s="130" t="n">
        <x:v>44926</x:v>
      </x:c>
      <x:c r="C47" s="127" t="str">
        <x:v>106500939</x:v>
      </x:c>
      <x:c r="D47" s="127" t="str">
        <x:v>MEMORIAL MEDICAL CENTER - MODESTO</x:v>
      </x:c>
      <x:c r="E47" s="127" t="str">
        <x:v>Surgery and Recovery Services</x:v>
      </x:c>
      <x:c r="F47" s="133" t="n">
        <x:v>159135</x:v>
      </x:c>
      <x:c r="G47" s="133"/>
      <x:c r="H47" s="133" t="n">
        <x:v>1166</x:v>
      </x:c>
      <x:c r="I47" s="133" t="n">
        <x:v>2124</x:v>
      </x:c>
      <x:c r="J47" s="133" t="n">
        <x:v>17621</x:v>
      </x:c>
      <x:c r="K47" s="133" t="n">
        <x:v>160301</x:v>
      </x:c>
      <x:c r="L47" s="133" t="n">
        <x:v>1024159</x:v>
      </x:c>
      <x:c r="M47" s="133"/>
      <x:c r="N47" s="136"/>
      <x:c r="O47" s="136"/>
      <x:c r="P47" s="127" t="str">
        <x:v>48hospitaldata.xlsx</x:v>
      </x:c>
      <x:c r="Q47" s="127" t="str">
        <x:v>Financial and Utilization Data</x:v>
      </x:c>
      <x:c r="R47" s="139" t="n">
        <x:v>21</x:v>
      </x:c>
    </x:row>
    <x:row r="48">
      <x:c r="A48" s="139" t="n">
        <x:v>2022</x:v>
      </x:c>
      <x:c r="B48" s="130" t="n">
        <x:v>44926</x:v>
      </x:c>
      <x:c r="C48" s="127" t="str">
        <x:v>106554011</x:v>
      </x:c>
      <x:c r="D48" s="127" t="str">
        <x:v>ADVENTIST HEALTH SONORA - GREENLEY</x:v>
      </x:c>
      <x:c r="E48" s="127" t="str">
        <x:v>Medical/Surgical Intensive Care</x:v>
      </x:c>
      <x:c r="F48" s="133" t="n">
        <x:v>30407</x:v>
      </x:c>
      <x:c r="G48" s="133"/>
      <x:c r="H48" s="133" t="n">
        <x:v>1562</x:v>
      </x:c>
      <x:c r="I48" s="133" t="n">
        <x:v>8</x:v>
      </x:c>
      <x:c r="J48" s="133" t="n">
        <x:v>177</x:v>
      </x:c>
      <x:c r="K48" s="133" t="n">
        <x:v>31969</x:v>
      </x:c>
      <x:c r="L48" s="133" t="n">
        <x:v>1429</x:v>
      </x:c>
      <x:c r="M48" s="133" t="n">
        <x:v>1429</x:v>
      </x:c>
      <x:c r="N48" s="136" t="n">
        <x:v>21.27851644506648</x:v>
      </x:c>
      <x:c r="O48" s="136" t="n">
        <x:v>22.371588523442966</x:v>
      </x:c>
      <x:c r="P48" s="127" t="str">
        <x:v>48hospitaldata.xlsx</x:v>
      </x:c>
      <x:c r="Q48" s="127" t="str">
        <x:v>Financial and Utilization Data</x:v>
      </x:c>
      <x:c r="R48" s="139" t="n">
        <x:v>21</x:v>
      </x:c>
    </x:row>
    <x:row r="49">
      <x:c r="A49" s="139" t="n">
        <x:v>2022</x:v>
      </x:c>
      <x:c r="B49" s="130" t="n">
        <x:v>44926</x:v>
      </x:c>
      <x:c r="C49" s="127" t="str">
        <x:v>106554011</x:v>
      </x:c>
      <x:c r="D49" s="127" t="str">
        <x:v>ADVENTIST HEALTH SONORA - GREENLEY</x:v>
      </x:c>
      <x:c r="E49" s="127" t="str">
        <x:v>Medical/Surgical Acute</x:v>
      </x:c>
      <x:c r="F49" s="133" t="n">
        <x:v>83364</x:v>
      </x:c>
      <x:c r="G49" s="133"/>
      <x:c r="H49" s="133" t="n">
        <x:v>37955</x:v>
      </x:c>
      <x:c r="I49" s="133" t="n">
        <x:v>23</x:v>
      </x:c>
      <x:c r="J49" s="133" t="n">
        <x:v>1607</x:v>
      </x:c>
      <x:c r="K49" s="133" t="n">
        <x:v>121319</x:v>
      </x:c>
      <x:c r="L49" s="133" t="n">
        <x:v>12900</x:v>
      </x:c>
      <x:c r="M49" s="133" t="n">
        <x:v>12900</x:v>
      </x:c>
      <x:c r="N49" s="136" t="n">
        <x:v>6.462325581395349</x:v>
      </x:c>
      <x:c r="O49" s="136" t="n">
        <x:v>9.404573643410853</x:v>
      </x:c>
      <x:c r="P49" s="127" t="str">
        <x:v>48hospitaldata.xlsx</x:v>
      </x:c>
      <x:c r="Q49" s="127" t="str">
        <x:v>Financial and Utilization Data</x:v>
      </x:c>
      <x:c r="R49" s="139" t="n">
        <x:v>21</x:v>
      </x:c>
    </x:row>
    <x:row r="50">
      <x:c r="A50" s="139" t="n">
        <x:v>2022</x:v>
      </x:c>
      <x:c r="B50" s="130" t="n">
        <x:v>44926</x:v>
      </x:c>
      <x:c r="C50" s="127" t="str">
        <x:v>106554011</x:v>
      </x:c>
      <x:c r="D50" s="127" t="str">
        <x:v>ADVENTIST HEALTH SONORA - GREENLEY</x:v>
      </x:c>
      <x:c r="E50" s="127" t="str">
        <x:v>Emergency Services</x:v>
      </x:c>
      <x:c r="F50" s="133" t="n">
        <x:v>70612</x:v>
      </x:c>
      <x:c r="G50" s="133"/>
      <x:c r="H50" s="133" t="n">
        <x:v>21430</x:v>
      </x:c>
      <x:c r="I50" s="133" t="n">
        <x:v>3384</x:v>
      </x:c>
      <x:c r="J50" s="133" t="n">
        <x:v>7005</x:v>
      </x:c>
      <x:c r="K50" s="133" t="n">
        <x:v>92042</x:v>
      </x:c>
      <x:c r="L50" s="133" t="n">
        <x:v>33285</x:v>
      </x:c>
      <x:c r="M50" s="133"/>
      <x:c r="N50" s="136"/>
      <x:c r="O50" s="136"/>
      <x:c r="P50" s="127" t="str">
        <x:v>48hospitaldata.xlsx</x:v>
      </x:c>
      <x:c r="Q50" s="127" t="str">
        <x:v>Financial and Utilization Data</x:v>
      </x:c>
      <x:c r="R50" s="139" t="n">
        <x:v>21</x:v>
      </x:c>
    </x:row>
    <x:row r="51">
      <x:c r="A51" s="139" t="n">
        <x:v>2022</x:v>
      </x:c>
      <x:c r="B51" s="130" t="n">
        <x:v>44926</x:v>
      </x:c>
      <x:c r="C51" s="127" t="str">
        <x:v>106554011</x:v>
      </x:c>
      <x:c r="D51" s="127" t="str">
        <x:v>ADVENTIST HEALTH SONORA - GREENLEY</x:v>
      </x:c>
      <x:c r="E51" s="127" t="str">
        <x:v>Observation Care</x:v>
      </x:c>
      <x:c r="F51" s="133" t="n">
        <x:v>20779</x:v>
      </x:c>
      <x:c r="G51" s="133"/>
      <x:c r="H51" s="133" t="n">
        <x:v>5890</x:v>
      </x:c>
      <x:c r="I51" s="133" t="n">
        <x:v>1</x:v>
      </x:c>
      <x:c r="J51" s="133" t="n">
        <x:v>157</x:v>
      </x:c>
      <x:c r="K51" s="133" t="n">
        <x:v>26669</x:v>
      </x:c>
      <x:c r="L51" s="133" t="n">
        <x:v>27887</x:v>
      </x:c>
      <x:c r="M51" s="133"/>
      <x:c r="N51" s="136"/>
      <x:c r="O51" s="136"/>
      <x:c r="P51" s="127" t="str">
        <x:v>48hospitaldata.xlsx</x:v>
      </x:c>
      <x:c r="Q51" s="127" t="str">
        <x:v>Financial and Utilization Data</x:v>
      </x:c>
      <x:c r="R51" s="139" t="n">
        <x:v>21</x:v>
      </x:c>
    </x:row>
    <x:row r="52">
      <x:c r="A52" s="139" t="n">
        <x:v>2022</x:v>
      </x:c>
      <x:c r="B52" s="130" t="n">
        <x:v>44926</x:v>
      </x:c>
      <x:c r="C52" s="127" t="str">
        <x:v>106554011</x:v>
      </x:c>
      <x:c r="D52" s="127" t="str">
        <x:v>ADVENTIST HEALTH SONORA - GREENLEY</x:v>
      </x:c>
      <x:c r="E52" s="127" t="str">
        <x:v>Surgery and Recovery Services</x:v>
      </x:c>
      <x:c r="F52" s="133" t="n">
        <x:v>67410</x:v>
      </x:c>
      <x:c r="G52" s="133" t="n">
        <x:v>9</x:v>
      </x:c>
      <x:c r="H52" s="133" t="n">
        <x:v>32176</x:v>
      </x:c>
      <x:c r="I52" s="133" t="n">
        <x:v>3698</x:v>
      </x:c>
      <x:c r="J52" s="133" t="n">
        <x:v>12260</x:v>
      </x:c>
      <x:c r="K52" s="133" t="n">
        <x:v>99595</x:v>
      </x:c>
      <x:c r="L52" s="133" t="n">
        <x:v>300630</x:v>
      </x:c>
      <x:c r="M52" s="133"/>
      <x:c r="N52" s="136"/>
      <x:c r="O52" s="136"/>
      <x:c r="P52" s="127" t="str">
        <x:v>48hospitaldata.xlsx</x:v>
      </x:c>
      <x:c r="Q52" s="127" t="str">
        <x:v>Financial and Utilization Data</x:v>
      </x:c>
      <x:c r="R52" s="139" t="n">
        <x:v>21</x:v>
      </x:c>
    </x:row>
    <x:row r="53">
      <x:c r="A53" s="139" t="n">
        <x:v>2023</x:v>
      </x:c>
      <x:c r="B53" s="130" t="n">
        <x:v>45107</x:v>
      </x:c>
      <x:c r="C53" s="127" t="str">
        <x:v>106341006</x:v>
      </x:c>
      <x:c r="D53" s="127" t="str">
        <x:v>UNIVERSITY OF CALIFORNIA DAVIS MEDICAL CENTER</x:v>
      </x:c>
      <x:c r="E53" s="127" t="str">
        <x:v>Medical/Surgical Intensive Care</x:v>
      </x:c>
      <x:c r="F53" s="133" t="n">
        <x:v>454629</x:v>
      </x:c>
      <x:c r="G53" s="133"/>
      <x:c r="H53" s="133" t="n">
        <x:v>9777</x:v>
      </x:c>
      <x:c r="I53" s="133" t="n">
        <x:v>67721</x:v>
      </x:c>
      <x:c r="J53" s="133" t="n">
        <x:v>24424</x:v>
      </x:c>
      <x:c r="K53" s="133" t="n">
        <x:v>464406</x:v>
      </x:c>
      <x:c r="L53" s="133" t="n">
        <x:v>20292</x:v>
      </x:c>
      <x:c r="M53" s="133" t="n">
        <x:v>20292</x:v>
      </x:c>
      <x:c r="N53" s="136" t="n">
        <x:v>22.404346540508573</x:v>
      </x:c>
      <x:c r="O53" s="136" t="n">
        <x:v>22.886162034299232</x:v>
      </x:c>
      <x:c r="P53" s="127" t="str">
        <x:v>49hospitaldata.xlsx</x:v>
      </x:c>
      <x:c r="Q53" s="127" t="str">
        <x:v>Financial and Utilization Data</x:v>
      </x:c>
      <x:c r="R53" s="139" t="n">
        <x:v>21</x:v>
      </x:c>
    </x:row>
    <x:row r="54">
      <x:c r="A54" s="139" t="n">
        <x:v>2023</x:v>
      </x:c>
      <x:c r="B54" s="130" t="n">
        <x:v>45107</x:v>
      </x:c>
      <x:c r="C54" s="127" t="str">
        <x:v>106341006</x:v>
      </x:c>
      <x:c r="D54" s="127" t="str">
        <x:v>UNIVERSITY OF CALIFORNIA DAVIS MEDICAL CENTER</x:v>
      </x:c>
      <x:c r="E54" s="127" t="str">
        <x:v>Pediatric Intensive Care</x:v>
      </x:c>
      <x:c r="F54" s="133" t="n">
        <x:v>188674</x:v>
      </x:c>
      <x:c r="G54" s="133"/>
      <x:c r="H54" s="133" t="n">
        <x:v>1667</x:v>
      </x:c>
      <x:c r="I54" s="133" t="n">
        <x:v>16212</x:v>
      </x:c>
      <x:c r="J54" s="133" t="n">
        <x:v>8625</x:v>
      </x:c>
      <x:c r="K54" s="133" t="n">
        <x:v>190341</x:v>
      </x:c>
      <x:c r="L54" s="133" t="n">
        <x:v>7535</x:v>
      </x:c>
      <x:c r="M54" s="133" t="n">
        <x:v>7535</x:v>
      </x:c>
      <x:c r="N54" s="136" t="n">
        <x:v>25.039681486396816</x:v>
      </x:c>
      <x:c r="O54" s="136" t="n">
        <x:v>25.260915726609156</x:v>
      </x:c>
      <x:c r="P54" s="127" t="str">
        <x:v>49hospitaldata.xlsx</x:v>
      </x:c>
      <x:c r="Q54" s="127" t="str">
        <x:v>Financial and Utilization Data</x:v>
      </x:c>
      <x:c r="R54" s="139" t="n">
        <x:v>21</x:v>
      </x:c>
    </x:row>
    <x:row r="55">
      <x:c r="A55" s="139" t="n">
        <x:v>2023</x:v>
      </x:c>
      <x:c r="B55" s="130" t="n">
        <x:v>45107</x:v>
      </x:c>
      <x:c r="C55" s="127" t="str">
        <x:v>106341006</x:v>
      </x:c>
      <x:c r="D55" s="127" t="str">
        <x:v>UNIVERSITY OF CALIFORNIA DAVIS MEDICAL CENTER</x:v>
      </x:c>
      <x:c r="E55" s="127" t="str">
        <x:v>Neonatal Intensive Care</x:v>
      </x:c>
      <x:c r="F55" s="133" t="n">
        <x:v>271420</x:v>
      </x:c>
      <x:c r="G55" s="133"/>
      <x:c r="H55" s="133" t="n">
        <x:v>1783</x:v>
      </x:c>
      <x:c r="I55" s="133" t="n">
        <x:v>13337</x:v>
      </x:c>
      <x:c r="J55" s="133" t="n">
        <x:v>8016</x:v>
      </x:c>
      <x:c r="K55" s="133" t="n">
        <x:v>273203</x:v>
      </x:c>
      <x:c r="L55" s="133" t="n">
        <x:v>14797</x:v>
      </x:c>
      <x:c r="M55" s="133" t="n">
        <x:v>14797</x:v>
      </x:c>
      <x:c r="N55" s="136" t="n">
        <x:v>18.342907346083667</x:v>
      </x:c>
      <x:c r="O55" s="136" t="n">
        <x:v>18.463404744204908</x:v>
      </x:c>
      <x:c r="P55" s="127" t="str">
        <x:v>49hospitaldata.xlsx</x:v>
      </x:c>
      <x:c r="Q55" s="127" t="str">
        <x:v>Financial and Utilization Data</x:v>
      </x:c>
      <x:c r="R55" s="139" t="n">
        <x:v>21</x:v>
      </x:c>
    </x:row>
    <x:row r="56">
      <x:c r="A56" s="139" t="n">
        <x:v>2023</x:v>
      </x:c>
      <x:c r="B56" s="130" t="n">
        <x:v>45107</x:v>
      </x:c>
      <x:c r="C56" s="127" t="str">
        <x:v>106341006</x:v>
      </x:c>
      <x:c r="D56" s="127" t="str">
        <x:v>UNIVERSITY OF CALIFORNIA DAVIS MEDICAL CENTER</x:v>
      </x:c>
      <x:c r="E56" s="127" t="str">
        <x:v>Medical/Surgical Acute</x:v>
      </x:c>
      <x:c r="F56" s="133" t="n">
        <x:v>1336849</x:v>
      </x:c>
      <x:c r="G56" s="133" t="n">
        <x:v>2385</x:v>
      </x:c>
      <x:c r="H56" s="133" t="n">
        <x:v>43353</x:v>
      </x:c>
      <x:c r="I56" s="133" t="n">
        <x:v>178699</x:v>
      </x:c>
      <x:c r="J56" s="133" t="n">
        <x:v>74339</x:v>
      </x:c>
      <x:c r="K56" s="133" t="n">
        <x:v>1382587</x:v>
      </x:c>
      <x:c r="L56" s="133" t="n">
        <x:v>134716</x:v>
      </x:c>
      <x:c r="M56" s="133" t="n">
        <x:v>134716</x:v>
      </x:c>
      <x:c r="N56" s="136" t="n">
        <x:v>9.923461207280502</x:v>
      </x:c>
      <x:c r="O56" s="136" t="n">
        <x:v>10.262975444639093</x:v>
      </x:c>
      <x:c r="P56" s="127" t="str">
        <x:v>49hospitaldata.xlsx</x:v>
      </x:c>
      <x:c r="Q56" s="127" t="str">
        <x:v>Financial and Utilization Data</x:v>
      </x:c>
      <x:c r="R56" s="139" t="n">
        <x:v>21</x:v>
      </x:c>
    </x:row>
    <x:row r="57">
      <x:c r="A57" s="139" t="n">
        <x:v>2023</x:v>
      </x:c>
      <x:c r="B57" s="130" t="n">
        <x:v>45107</x:v>
      </x:c>
      <x:c r="C57" s="127" t="str">
        <x:v>106341006</x:v>
      </x:c>
      <x:c r="D57" s="127" t="str">
        <x:v>UNIVERSITY OF CALIFORNIA DAVIS MEDICAL CENTER</x:v>
      </x:c>
      <x:c r="E57" s="127" t="str">
        <x:v>Pediatric Acute</x:v>
      </x:c>
      <x:c r="F57" s="133" t="n">
        <x:v>145752</x:v>
      </x:c>
      <x:c r="G57" s="133"/>
      <x:c r="H57" s="133" t="n">
        <x:v>2986</x:v>
      </x:c>
      <x:c r="I57" s="133" t="n">
        <x:v>21667</x:v>
      </x:c>
      <x:c r="J57" s="133" t="n">
        <x:v>16174</x:v>
      </x:c>
      <x:c r="K57" s="133" t="n">
        <x:v>148738</x:v>
      </x:c>
      <x:c r="L57" s="133" t="n">
        <x:v>15006</x:v>
      </x:c>
      <x:c r="M57" s="133" t="n">
        <x:v>15006</x:v>
      </x:c>
      <x:c r="N57" s="136" t="n">
        <x:v>9.712914834066373</x:v>
      </x:c>
      <x:c r="O57" s="136" t="n">
        <x:v>9.911901905904305</x:v>
      </x:c>
      <x:c r="P57" s="127" t="str">
        <x:v>49hospitaldata.xlsx</x:v>
      </x:c>
      <x:c r="Q57" s="127" t="str">
        <x:v>Financial and Utilization Data</x:v>
      </x:c>
      <x:c r="R57" s="139" t="n">
        <x:v>21</x:v>
      </x:c>
    </x:row>
    <x:row r="58">
      <x:c r="A58" s="139" t="n">
        <x:v>2023</x:v>
      </x:c>
      <x:c r="B58" s="130" t="n">
        <x:v>45107</x:v>
      </x:c>
      <x:c r="C58" s="127" t="str">
        <x:v>106341006</x:v>
      </x:c>
      <x:c r="D58" s="127" t="str">
        <x:v>UNIVERSITY OF CALIFORNIA DAVIS MEDICAL CENTER</x:v>
      </x:c>
      <x:c r="E58" s="127" t="str">
        <x:v>Obstetrics Acute</x:v>
      </x:c>
      <x:c r="F58" s="133" t="n">
        <x:v>49532</x:v>
      </x:c>
      <x:c r="G58" s="133"/>
      <x:c r="H58" s="133" t="n">
        <x:v>24</x:v>
      </x:c>
      <x:c r="I58" s="133" t="n">
        <x:v>4303</x:v>
      </x:c>
      <x:c r="J58" s="133" t="n">
        <x:v>7339</x:v>
      </x:c>
      <x:c r="K58" s="133" t="n">
        <x:v>49556</x:v>
      </x:c>
      <x:c r="L58" s="133" t="n">
        <x:v>3751</x:v>
      </x:c>
      <x:c r="M58" s="133" t="n">
        <x:v>3751</x:v>
      </x:c>
      <x:c r="N58" s="136" t="n">
        <x:v>13.205011996800852</x:v>
      </x:c>
      <x:c r="O58" s="136" t="n">
        <x:v>13.211410290589177</x:v>
      </x:c>
      <x:c r="P58" s="127" t="str">
        <x:v>49hospitaldata.xlsx</x:v>
      </x:c>
      <x:c r="Q58" s="127" t="str">
        <x:v>Financial and Utilization Data</x:v>
      </x:c>
      <x:c r="R58" s="139" t="n">
        <x:v>21</x:v>
      </x:c>
    </x:row>
    <x:row r="59">
      <x:c r="A59" s="139" t="n">
        <x:v>2023</x:v>
      </x:c>
      <x:c r="B59" s="130" t="n">
        <x:v>45107</x:v>
      </x:c>
      <x:c r="C59" s="127" t="str">
        <x:v>106341006</x:v>
      </x:c>
      <x:c r="D59" s="127" t="str">
        <x:v>UNIVERSITY OF CALIFORNIA DAVIS MEDICAL CENTER</x:v>
      </x:c>
      <x:c r="E59" s="127" t="str">
        <x:v>Nursery Acute</x:v>
      </x:c>
      <x:c r="F59" s="133" t="n">
        <x:v>19245</x:v>
      </x:c>
      <x:c r="G59" s="133"/>
      <x:c r="H59" s="133" t="n">
        <x:v>20</x:v>
      </x:c>
      <x:c r="I59" s="133" t="n">
        <x:v>442</x:v>
      </x:c>
      <x:c r="J59" s="133" t="n">
        <x:v>8</x:v>
      </x:c>
      <x:c r="K59" s="133" t="n">
        <x:v>19265</x:v>
      </x:c>
      <x:c r="L59" s="133" t="n">
        <x:v>1791</x:v>
      </x:c>
      <x:c r="M59" s="133"/>
      <x:c r="N59" s="136"/>
      <x:c r="O59" s="136"/>
      <x:c r="P59" s="127" t="str">
        <x:v>49hospitaldata.xlsx</x:v>
      </x:c>
      <x:c r="Q59" s="127" t="str">
        <x:v>Financial and Utilization Data</x:v>
      </x:c>
      <x:c r="R59" s="139" t="n">
        <x:v>21</x:v>
      </x:c>
    </x:row>
    <x:row r="60">
      <x:c r="A60" s="139" t="n">
        <x:v>2023</x:v>
      </x:c>
      <x:c r="B60" s="130" t="n">
        <x:v>45107</x:v>
      </x:c>
      <x:c r="C60" s="127" t="str">
        <x:v>106341006</x:v>
      </x:c>
      <x:c r="D60" s="127" t="str">
        <x:v>UNIVERSITY OF CALIFORNIA DAVIS MEDICAL CENTER</x:v>
      </x:c>
      <x:c r="E60" s="127" t="str">
        <x:v>Emergency Services</x:v>
      </x:c>
      <x:c r="F60" s="133" t="n">
        <x:v>463174</x:v>
      </x:c>
      <x:c r="G60" s="133"/>
      <x:c r="H60" s="133" t="n">
        <x:v>58246</x:v>
      </x:c>
      <x:c r="I60" s="133" t="n">
        <x:v>57412</x:v>
      </x:c>
      <x:c r="J60" s="133" t="n">
        <x:v>49529</x:v>
      </x:c>
      <x:c r="K60" s="133" t="n">
        <x:v>521420</x:v>
      </x:c>
      <x:c r="L60" s="133" t="n">
        <x:v>87910</x:v>
      </x:c>
      <x:c r="M60" s="133"/>
      <x:c r="N60" s="136"/>
      <x:c r="O60" s="136"/>
      <x:c r="P60" s="127" t="str">
        <x:v>49hospitaldata.xlsx</x:v>
      </x:c>
      <x:c r="Q60" s="127" t="str">
        <x:v>Financial and Utilization Data</x:v>
      </x:c>
      <x:c r="R60" s="139" t="n">
        <x:v>21</x:v>
      </x:c>
    </x:row>
    <x:row r="61">
      <x:c r="A61" s="139" t="n">
        <x:v>2023</x:v>
      </x:c>
      <x:c r="B61" s="130" t="n">
        <x:v>45107</x:v>
      </x:c>
      <x:c r="C61" s="127" t="str">
        <x:v>106341006</x:v>
      </x:c>
      <x:c r="D61" s="127" t="str">
        <x:v>UNIVERSITY OF CALIFORNIA DAVIS MEDICAL CENTER</x:v>
      </x:c>
      <x:c r="E61" s="127" t="str">
        <x:v>Observation Care</x:v>
      </x:c>
      <x:c r="F61" s="133" t="n">
        <x:v>40352</x:v>
      </x:c>
      <x:c r="G61" s="133"/>
      <x:c r="H61" s="133" t="n">
        <x:v>1193</x:v>
      </x:c>
      <x:c r="I61" s="133" t="n">
        <x:v>5339</x:v>
      </x:c>
      <x:c r="J61" s="133" t="n">
        <x:v>2650</x:v>
      </x:c>
      <x:c r="K61" s="133" t="n">
        <x:v>41545</x:v>
      </x:c>
      <x:c r="L61" s="133" t="n">
        <x:v>79448</x:v>
      </x:c>
      <x:c r="M61" s="133"/>
      <x:c r="N61" s="136"/>
      <x:c r="O61" s="136"/>
      <x:c r="P61" s="127" t="str">
        <x:v>49hospitaldata.xlsx</x:v>
      </x:c>
      <x:c r="Q61" s="127" t="str">
        <x:v>Financial and Utilization Data</x:v>
      </x:c>
      <x:c r="R61" s="139" t="n">
        <x:v>21</x:v>
      </x:c>
    </x:row>
    <x:row r="62">
      <x:c r="A62" s="139" t="n">
        <x:v>2023</x:v>
      </x:c>
      <x:c r="B62" s="130" t="n">
        <x:v>45107</x:v>
      </x:c>
      <x:c r="C62" s="127" t="str">
        <x:v>106341006</x:v>
      </x:c>
      <x:c r="D62" s="127" t="str">
        <x:v>UNIVERSITY OF CALIFORNIA DAVIS MEDICAL CENTER</x:v>
      </x:c>
      <x:c r="E62" s="127" t="str">
        <x:v>Labor and Delivery Services</x:v>
      </x:c>
      <x:c r="F62" s="133" t="n">
        <x:v>150930</x:v>
      </x:c>
      <x:c r="G62" s="133"/>
      <x:c r="H62" s="133" t="n">
        <x:v>2089</x:v>
      </x:c>
      <x:c r="I62" s="133" t="n">
        <x:v>19610</x:v>
      </x:c>
      <x:c r="J62" s="133" t="n">
        <x:v>11004</x:v>
      </x:c>
      <x:c r="K62" s="133" t="n">
        <x:v>153019</x:v>
      </x:c>
      <x:c r="L62" s="133" t="n">
        <x:v>1649</x:v>
      </x:c>
      <x:c r="M62" s="133"/>
      <x:c r="N62" s="136"/>
      <x:c r="O62" s="136"/>
      <x:c r="P62" s="127" t="str">
        <x:v>49hospitaldata.xlsx</x:v>
      </x:c>
      <x:c r="Q62" s="127" t="str">
        <x:v>Financial and Utilization Data</x:v>
      </x:c>
      <x:c r="R62" s="139" t="n">
        <x:v>21</x:v>
      </x:c>
    </x:row>
    <x:row r="63">
      <x:c r="A63" s="139" t="n">
        <x:v>2023</x:v>
      </x:c>
      <x:c r="B63" s="130" t="n">
        <x:v>45107</x:v>
      </x:c>
      <x:c r="C63" s="127" t="str">
        <x:v>106341006</x:v>
      </x:c>
      <x:c r="D63" s="127" t="str">
        <x:v>UNIVERSITY OF CALIFORNIA DAVIS MEDICAL CENTER</x:v>
      </x:c>
      <x:c r="E63" s="127" t="str">
        <x:v>Surgery and Recovery Services</x:v>
      </x:c>
      <x:c r="F63" s="133" t="n">
        <x:v>622616</x:v>
      </x:c>
      <x:c r="G63" s="133"/>
      <x:c r="H63" s="133" t="n">
        <x:v>176</x:v>
      </x:c>
      <x:c r="I63" s="133" t="n">
        <x:v>68606</x:v>
      </x:c>
      <x:c r="J63" s="133" t="n">
        <x:v>41344</x:v>
      </x:c>
      <x:c r="K63" s="133" t="n">
        <x:v>622792</x:v>
      </x:c>
      <x:c r="L63" s="133" t="n">
        <x:v>4160250</x:v>
      </x:c>
      <x:c r="M63" s="133"/>
      <x:c r="N63" s="136"/>
      <x:c r="O63" s="136"/>
      <x:c r="P63" s="127" t="str">
        <x:v>49hospitaldata.xlsx</x:v>
      </x:c>
      <x:c r="Q63" s="127" t="str">
        <x:v>Financial and Utilization Data</x:v>
      </x:c>
      <x:c r="R63" s="139" t="n">
        <x:v>21</x:v>
      </x:c>
    </x:row>
    <x:row r="64">
      <x:c r="A64" s="139" t="n">
        <x:v>2023</x:v>
      </x:c>
      <x:c r="B64" s="130" t="n">
        <x:v>45107</x:v>
      </x:c>
      <x:c r="C64" s="127" t="str">
        <x:v>106391010</x:v>
      </x:c>
      <x:c r="D64" s="127" t="str">
        <x:v>SAN JOAQUIN GENERAL HOSPITAL</x:v>
      </x:c>
      <x:c r="E64" s="127" t="str">
        <x:v>Medical/Surgical Intensive Care</x:v>
      </x:c>
      <x:c r="F64" s="133" t="n">
        <x:v>93031</x:v>
      </x:c>
      <x:c r="G64" s="133"/>
      <x:c r="H64" s="133" t="n">
        <x:v>9984</x:v>
      </x:c>
      <x:c r="I64" s="133" t="n">
        <x:v>8041</x:v>
      </x:c>
      <x:c r="J64" s="133"/>
      <x:c r="K64" s="133" t="n">
        <x:v>103015</x:v>
      </x:c>
      <x:c r="L64" s="133" t="n">
        <x:v>5134</x:v>
      </x:c>
      <x:c r="M64" s="133" t="n">
        <x:v>5134</x:v>
      </x:c>
      <x:c r="N64" s="136" t="n">
        <x:v>18.120568757304245</x:v>
      </x:c>
      <x:c r="O64" s="136" t="n">
        <x:v>20.065251266069343</x:v>
      </x:c>
      <x:c r="P64" s="127" t="str">
        <x:v>49hospitaldata.xlsx</x:v>
      </x:c>
      <x:c r="Q64" s="127" t="str">
        <x:v>Financial and Utilization Data</x:v>
      </x:c>
      <x:c r="R64" s="139" t="n">
        <x:v>21</x:v>
      </x:c>
    </x:row>
    <x:row r="65">
      <x:c r="A65" s="139" t="n">
        <x:v>2023</x:v>
      </x:c>
      <x:c r="B65" s="130" t="n">
        <x:v>45107</x:v>
      </x:c>
      <x:c r="C65" s="127" t="str">
        <x:v>106391010</x:v>
      </x:c>
      <x:c r="D65" s="127" t="str">
        <x:v>SAN JOAQUIN GENERAL HOSPITAL</x:v>
      </x:c>
      <x:c r="E65" s="127" t="str">
        <x:v>Neonatal Intensive Care</x:v>
      </x:c>
      <x:c r="F65" s="133" t="n">
        <x:v>61181</x:v>
      </x:c>
      <x:c r="G65" s="133"/>
      <x:c r="H65" s="133" t="n">
        <x:v>8341</x:v>
      </x:c>
      <x:c r="I65" s="133" t="n">
        <x:v>7415</x:v>
      </x:c>
      <x:c r="J65" s="133"/>
      <x:c r="K65" s="133" t="n">
        <x:v>69522</x:v>
      </x:c>
      <x:c r="L65" s="133" t="n">
        <x:v>3395</x:v>
      </x:c>
      <x:c r="M65" s="133" t="n">
        <x:v>3395</x:v>
      </x:c>
      <x:c r="N65" s="136" t="n">
        <x:v>18.020913107511046</x:v>
      </x:c>
      <x:c r="O65" s="136" t="n">
        <x:v>20.477761413843886</x:v>
      </x:c>
      <x:c r="P65" s="127" t="str">
        <x:v>49hospitaldata.xlsx</x:v>
      </x:c>
      <x:c r="Q65" s="127" t="str">
        <x:v>Financial and Utilization Data</x:v>
      </x:c>
      <x:c r="R65" s="139" t="n">
        <x:v>21</x:v>
      </x:c>
    </x:row>
    <x:row r="66">
      <x:c r="A66" s="139" t="n">
        <x:v>2023</x:v>
      </x:c>
      <x:c r="B66" s="130" t="n">
        <x:v>45107</x:v>
      </x:c>
      <x:c r="C66" s="127" t="str">
        <x:v>106391010</x:v>
      </x:c>
      <x:c r="D66" s="127" t="str">
        <x:v>SAN JOAQUIN GENERAL HOSPITAL</x:v>
      </x:c>
      <x:c r="E66" s="127" t="str">
        <x:v>Definitive Observation</x:v>
      </x:c>
      <x:c r="F66" s="133" t="n">
        <x:v>58504</x:v>
      </x:c>
      <x:c r="G66" s="133" t="n">
        <x:v>1351</x:v>
      </x:c>
      <x:c r="H66" s="133" t="n">
        <x:v>4969</x:v>
      </x:c>
      <x:c r="I66" s="133" t="n">
        <x:v>8239</x:v>
      </x:c>
      <x:c r="J66" s="133"/>
      <x:c r="K66" s="133" t="n">
        <x:v>64824</x:v>
      </x:c>
      <x:c r="L66" s="133" t="n">
        <x:v>8423</x:v>
      </x:c>
      <x:c r="M66" s="133" t="n">
        <x:v>8423</x:v>
      </x:c>
      <x:c r="N66" s="136" t="n">
        <x:v>6.945743796747002</x:v>
      </x:c>
      <x:c r="O66" s="136" t="n">
        <x:v>7.6960702837468835</x:v>
      </x:c>
      <x:c r="P66" s="127" t="str">
        <x:v>49hospitaldata.xlsx</x:v>
      </x:c>
      <x:c r="Q66" s="127" t="str">
        <x:v>Financial and Utilization Data</x:v>
      </x:c>
      <x:c r="R66" s="139" t="n">
        <x:v>21</x:v>
      </x:c>
    </x:row>
    <x:row r="67">
      <x:c r="A67" s="139" t="n">
        <x:v>2023</x:v>
      </x:c>
      <x:c r="B67" s="130" t="n">
        <x:v>45107</x:v>
      </x:c>
      <x:c r="C67" s="127" t="str">
        <x:v>106391010</x:v>
      </x:c>
      <x:c r="D67" s="127" t="str">
        <x:v>SAN JOAQUIN GENERAL HOSPITAL</x:v>
      </x:c>
      <x:c r="E67" s="127" t="str">
        <x:v>Medical/Surgical Acute</x:v>
      </x:c>
      <x:c r="F67" s="133" t="n">
        <x:v>215909</x:v>
      </x:c>
      <x:c r="G67" s="133" t="n">
        <x:v>12428</x:v>
      </x:c>
      <x:c r="H67" s="133" t="n">
        <x:v>19738</x:v>
      </x:c>
      <x:c r="I67" s="133" t="n">
        <x:v>28615</x:v>
      </x:c>
      <x:c r="J67" s="133"/>
      <x:c r="K67" s="133" t="n">
        <x:v>248075</x:v>
      </x:c>
      <x:c r="L67" s="133" t="n">
        <x:v>30592</x:v>
      </x:c>
      <x:c r="M67" s="133" t="n">
        <x:v>30592</x:v>
      </x:c>
      <x:c r="N67" s="136" t="n">
        <x:v>7.0576948221757325</x:v>
      </x:c>
      <x:c r="O67" s="136" t="n">
        <x:v>8.109146182008368</x:v>
      </x:c>
      <x:c r="P67" s="127" t="str">
        <x:v>49hospitaldata.xlsx</x:v>
      </x:c>
      <x:c r="Q67" s="127" t="str">
        <x:v>Financial and Utilization Data</x:v>
      </x:c>
      <x:c r="R67" s="139" t="n">
        <x:v>21</x:v>
      </x:c>
    </x:row>
    <x:row r="68">
      <x:c r="A68" s="139" t="n">
        <x:v>2023</x:v>
      </x:c>
      <x:c r="B68" s="130" t="n">
        <x:v>45107</x:v>
      </x:c>
      <x:c r="C68" s="127" t="str">
        <x:v>106391010</x:v>
      </x:c>
      <x:c r="D68" s="127" t="str">
        <x:v>SAN JOAQUIN GENERAL HOSPITAL</x:v>
      </x:c>
      <x:c r="E68" s="127" t="str">
        <x:v>Nursery Acute</x:v>
      </x:c>
      <x:c r="F68" s="133"/>
      <x:c r="G68" s="133"/>
      <x:c r="H68" s="133"/>
      <x:c r="I68" s="133"/>
      <x:c r="J68" s="133"/>
      <x:c r="K68" s="133" t="n">
        <x:v>0</x:v>
      </x:c>
      <x:c r="L68" s="133" t="n">
        <x:v>2660</x:v>
      </x:c>
      <x:c r="M68" s="133"/>
      <x:c r="N68" s="136"/>
      <x:c r="O68" s="136"/>
      <x:c r="P68" s="127" t="str">
        <x:v>49hospitaldata.xlsx</x:v>
      </x:c>
      <x:c r="Q68" s="127" t="str">
        <x:v>Financial and Utilization Data</x:v>
      </x:c>
      <x:c r="R68" s="139" t="n">
        <x:v>21</x:v>
      </x:c>
    </x:row>
    <x:row r="69">
      <x:c r="A69" s="139" t="n">
        <x:v>2023</x:v>
      </x:c>
      <x:c r="B69" s="130" t="n">
        <x:v>45107</x:v>
      </x:c>
      <x:c r="C69" s="127" t="str">
        <x:v>106391010</x:v>
      </x:c>
      <x:c r="D69" s="127" t="str">
        <x:v>SAN JOAQUIN GENERAL HOSPITAL</x:v>
      </x:c>
      <x:c r="E69" s="127" t="str">
        <x:v>Emergency Services</x:v>
      </x:c>
      <x:c r="F69" s="133" t="n">
        <x:v>119154</x:v>
      </x:c>
      <x:c r="G69" s="133" t="n">
        <x:v>10069</x:v>
      </x:c>
      <x:c r="H69" s="133" t="n">
        <x:v>23798</x:v>
      </x:c>
      <x:c r="I69" s="133" t="n">
        <x:v>11383</x:v>
      </x:c>
      <x:c r="J69" s="133" t="n">
        <x:v>1823</x:v>
      </x:c>
      <x:c r="K69" s="133" t="n">
        <x:v>153021</x:v>
      </x:c>
      <x:c r="L69" s="133" t="n">
        <x:v>54284</x:v>
      </x:c>
      <x:c r="M69" s="133"/>
      <x:c r="N69" s="136"/>
      <x:c r="O69" s="136"/>
      <x:c r="P69" s="127" t="str">
        <x:v>49hospitaldata.xlsx</x:v>
      </x:c>
      <x:c r="Q69" s="127" t="str">
        <x:v>Financial and Utilization Data</x:v>
      </x:c>
      <x:c r="R69" s="139" t="n">
        <x:v>21</x:v>
      </x:c>
    </x:row>
    <x:row r="70">
      <x:c r="A70" s="139" t="n">
        <x:v>2023</x:v>
      </x:c>
      <x:c r="B70" s="130" t="n">
        <x:v>45107</x:v>
      </x:c>
      <x:c r="C70" s="127" t="str">
        <x:v>106391010</x:v>
      </x:c>
      <x:c r="D70" s="127" t="str">
        <x:v>SAN JOAQUIN GENERAL HOSPITAL</x:v>
      </x:c>
      <x:c r="E70" s="127" t="str">
        <x:v>Observation Care</x:v>
      </x:c>
      <x:c r="F70" s="133" t="n">
        <x:v>7837</x:v>
      </x:c>
      <x:c r="G70" s="133" t="n">
        <x:v>404</x:v>
      </x:c>
      <x:c r="H70" s="133" t="n">
        <x:v>735</x:v>
      </x:c>
      <x:c r="I70" s="133" t="n">
        <x:v>969</x:v>
      </x:c>
      <x:c r="J70" s="133"/>
      <x:c r="K70" s="133" t="n">
        <x:v>8976</x:v>
      </x:c>
      <x:c r="L70" s="133" t="n">
        <x:v>27457</x:v>
      </x:c>
      <x:c r="M70" s="133"/>
      <x:c r="N70" s="136"/>
      <x:c r="O70" s="136"/>
      <x:c r="P70" s="127" t="str">
        <x:v>49hospitaldata.xlsx</x:v>
      </x:c>
      <x:c r="Q70" s="127" t="str">
        <x:v>Financial and Utilization Data</x:v>
      </x:c>
      <x:c r="R70" s="139" t="n">
        <x:v>21</x:v>
      </x:c>
    </x:row>
    <x:row r="71">
      <x:c r="A71" s="139" t="n">
        <x:v>2023</x:v>
      </x:c>
      <x:c r="B71" s="130" t="n">
        <x:v>45107</x:v>
      </x:c>
      <x:c r="C71" s="127" t="str">
        <x:v>106391010</x:v>
      </x:c>
      <x:c r="D71" s="127" t="str">
        <x:v>SAN JOAQUIN GENERAL HOSPITAL</x:v>
      </x:c>
      <x:c r="E71" s="127" t="str">
        <x:v>Surgery and Recovery Services</x:v>
      </x:c>
      <x:c r="F71" s="133" t="n">
        <x:v>95411</x:v>
      </x:c>
      <x:c r="G71" s="133" t="n">
        <x:v>4058</x:v>
      </x:c>
      <x:c r="H71" s="133" t="n">
        <x:v>11001</x:v>
      </x:c>
      <x:c r="I71" s="133" t="n">
        <x:v>4085</x:v>
      </x:c>
      <x:c r="J71" s="133" t="n">
        <x:v>1177</x:v>
      </x:c>
      <x:c r="K71" s="133" t="n">
        <x:v>110470</x:v>
      </x:c>
      <x:c r="L71" s="133" t="n">
        <x:v>513839</x:v>
      </x:c>
      <x:c r="M71" s="133"/>
      <x:c r="N71" s="136"/>
      <x:c r="O71" s="136"/>
      <x:c r="P71" s="127" t="str">
        <x:v>49hospitaldata.xlsx</x:v>
      </x:c>
      <x:c r="Q71" s="127" t="str">
        <x:v>Financial and Utilization Data</x:v>
      </x:c>
      <x:c r="R71" s="139" t="n">
        <x:v>21</x:v>
      </x:c>
    </x:row>
    <x:row r="72">
      <x:c r="A72" s="139" t="n">
        <x:v>2023</x:v>
      </x:c>
      <x:c r="B72" s="130" t="n">
        <x:v>45291</x:v>
      </x:c>
      <x:c r="C72" s="127" t="str">
        <x:v>106500852</x:v>
      </x:c>
      <x:c r="D72" s="127" t="str">
        <x:v>DOCTORS MEDICAL CENTER - MODESTO</x:v>
      </x:c>
      <x:c r="E72" s="127" t="str">
        <x:v>Medical/Surgical Intensive Care</x:v>
      </x:c>
      <x:c r="F72" s="133" t="n">
        <x:v>60367</x:v>
      </x:c>
      <x:c r="G72" s="133"/>
      <x:c r="H72" s="133" t="n">
        <x:v>2021</x:v>
      </x:c>
      <x:c r="I72" s="133" t="n">
        <x:v>7490</x:v>
      </x:c>
      <x:c r="J72" s="133" t="n">
        <x:v>3998</x:v>
      </x:c>
      <x:c r="K72" s="133" t="n">
        <x:v>62388</x:v>
      </x:c>
      <x:c r="L72" s="133" t="n">
        <x:v>3323</x:v>
      </x:c>
      <x:c r="M72" s="133" t="n">
        <x:v>3323</x:v>
      </x:c>
      <x:c r="N72" s="136" t="n">
        <x:v>18.166415889256697</x:v>
      </x:c>
      <x:c r="O72" s="136" t="n">
        <x:v>18.774601263918147</x:v>
      </x:c>
      <x:c r="P72" s="127" t="str">
        <x:v>49hospitaldata.xlsx</x:v>
      </x:c>
      <x:c r="Q72" s="127" t="str">
        <x:v>Financial and Utilization Data</x:v>
      </x:c>
      <x:c r="R72" s="139" t="n">
        <x:v>21</x:v>
      </x:c>
    </x:row>
    <x:row r="73">
      <x:c r="A73" s="139" t="n">
        <x:v>2023</x:v>
      </x:c>
      <x:c r="B73" s="130" t="n">
        <x:v>45291</x:v>
      </x:c>
      <x:c r="C73" s="127" t="str">
        <x:v>106500852</x:v>
      </x:c>
      <x:c r="D73" s="127" t="str">
        <x:v>DOCTORS MEDICAL CENTER - MODESTO</x:v>
      </x:c>
      <x:c r="E73" s="127" t="str">
        <x:v>Coronary Care</x:v>
      </x:c>
      <x:c r="F73" s="133" t="n">
        <x:v>116134</x:v>
      </x:c>
      <x:c r="G73" s="133"/>
      <x:c r="H73" s="133" t="n">
        <x:v>970</x:v>
      </x:c>
      <x:c r="I73" s="133" t="n">
        <x:v>10793</x:v>
      </x:c>
      <x:c r="J73" s="133" t="n">
        <x:v>48</x:v>
      </x:c>
      <x:c r="K73" s="133" t="n">
        <x:v>117104</x:v>
      </x:c>
      <x:c r="L73" s="133" t="n">
        <x:v>6266</x:v>
      </x:c>
      <x:c r="M73" s="133" t="n">
        <x:v>6266</x:v>
      </x:c>
      <x:c r="N73" s="136" t="n">
        <x:v>18.533992977976382</x:v>
      </x:c>
      <x:c r="O73" s="136" t="n">
        <x:v>18.688796680497926</x:v>
      </x:c>
      <x:c r="P73" s="127" t="str">
        <x:v>49hospitaldata.xlsx</x:v>
      </x:c>
      <x:c r="Q73" s="127" t="str">
        <x:v>Financial and Utilization Data</x:v>
      </x:c>
      <x:c r="R73" s="139" t="n">
        <x:v>21</x:v>
      </x:c>
    </x:row>
    <x:row r="74">
      <x:c r="A74" s="139" t="n">
        <x:v>2023</x:v>
      </x:c>
      <x:c r="B74" s="130" t="n">
        <x:v>45291</x:v>
      </x:c>
      <x:c r="C74" s="127" t="str">
        <x:v>106500852</x:v>
      </x:c>
      <x:c r="D74" s="127" t="str">
        <x:v>DOCTORS MEDICAL CENTER - MODESTO</x:v>
      </x:c>
      <x:c r="E74" s="127" t="str">
        <x:v>Neonatal Intensive Care</x:v>
      </x:c>
      <x:c r="F74" s="133" t="n">
        <x:v>85659</x:v>
      </x:c>
      <x:c r="G74" s="133"/>
      <x:c r="H74" s="133" t="n">
        <x:v>240</x:v>
      </x:c>
      <x:c r="I74" s="133" t="n">
        <x:v>3852</x:v>
      </x:c>
      <x:c r="J74" s="133" t="n">
        <x:v>4497</x:v>
      </x:c>
      <x:c r="K74" s="133" t="n">
        <x:v>85899</x:v>
      </x:c>
      <x:c r="L74" s="133" t="n">
        <x:v>6416</x:v>
      </x:c>
      <x:c r="M74" s="133" t="n">
        <x:v>6416</x:v>
      </x:c>
      <x:c r="N74" s="136" t="n">
        <x:v>13.350841645885287</x:v>
      </x:c>
      <x:c r="O74" s="136" t="n">
        <x:v>13.38824812967581</x:v>
      </x:c>
      <x:c r="P74" s="127" t="str">
        <x:v>49hospitaldata.xlsx</x:v>
      </x:c>
      <x:c r="Q74" s="127" t="str">
        <x:v>Financial and Utilization Data</x:v>
      </x:c>
      <x:c r="R74" s="139" t="n">
        <x:v>21</x:v>
      </x:c>
    </x:row>
    <x:row r="75">
      <x:c r="A75" s="139" t="n">
        <x:v>2023</x:v>
      </x:c>
      <x:c r="B75" s="130" t="n">
        <x:v>45291</x:v>
      </x:c>
      <x:c r="C75" s="127" t="str">
        <x:v>106500852</x:v>
      </x:c>
      <x:c r="D75" s="127" t="str">
        <x:v>DOCTORS MEDICAL CENTER - MODESTO</x:v>
      </x:c>
      <x:c r="E75" s="127" t="str">
        <x:v>Definitive Observation</x:v>
      </x:c>
      <x:c r="F75" s="133" t="n">
        <x:v>127393</x:v>
      </x:c>
      <x:c r="G75" s="133" t="n">
        <x:v>2820</x:v>
      </x:c>
      <x:c r="H75" s="133" t="n">
        <x:v>28222</x:v>
      </x:c>
      <x:c r="I75" s="133" t="n">
        <x:v>8615</x:v>
      </x:c>
      <x:c r="J75" s="133" t="n">
        <x:v>4399</x:v>
      </x:c>
      <x:c r="K75" s="133" t="n">
        <x:v>158435</x:v>
      </x:c>
      <x:c r="L75" s="133" t="n">
        <x:v>14451</x:v>
      </x:c>
      <x:c r="M75" s="133" t="n">
        <x:v>14451</x:v>
      </x:c>
      <x:c r="N75" s="136" t="n">
        <x:v>8.815514497266625</x:v>
      </x:c>
      <x:c r="O75" s="136" t="n">
        <x:v>10.96360113486956</x:v>
      </x:c>
      <x:c r="P75" s="127" t="str">
        <x:v>49hospitaldata.xlsx</x:v>
      </x:c>
      <x:c r="Q75" s="127" t="str">
        <x:v>Financial and Utilization Data</x:v>
      </x:c>
      <x:c r="R75" s="139" t="n">
        <x:v>21</x:v>
      </x:c>
    </x:row>
    <x:row r="76">
      <x:c r="A76" s="139" t="n">
        <x:v>2023</x:v>
      </x:c>
      <x:c r="B76" s="130" t="n">
        <x:v>45291</x:v>
      </x:c>
      <x:c r="C76" s="127" t="str">
        <x:v>106500852</x:v>
      </x:c>
      <x:c r="D76" s="127" t="str">
        <x:v>DOCTORS MEDICAL CENTER - MODESTO</x:v>
      </x:c>
      <x:c r="E76" s="127" t="str">
        <x:v>Medical/Surgical Acute</x:v>
      </x:c>
      <x:c r="F76" s="133" t="n">
        <x:v>438349</x:v>
      </x:c>
      <x:c r="G76" s="133" t="n">
        <x:v>12804</x:v>
      </x:c>
      <x:c r="H76" s="133" t="n">
        <x:v>153068</x:v>
      </x:c>
      <x:c r="I76" s="133" t="n">
        <x:v>41334</x:v>
      </x:c>
      <x:c r="J76" s="133" t="n">
        <x:v>27089</x:v>
      </x:c>
      <x:c r="K76" s="133" t="n">
        <x:v>604221</x:v>
      </x:c>
      <x:c r="L76" s="133" t="n">
        <x:v>62845</x:v>
      </x:c>
      <x:c r="M76" s="133" t="n">
        <x:v>62845</x:v>
      </x:c>
      <x:c r="N76" s="136" t="n">
        <x:v>6.975081549844856</x:v>
      </x:c>
      <x:c r="O76" s="136" t="n">
        <x:v>9.614464157848674</x:v>
      </x:c>
      <x:c r="P76" s="127" t="str">
        <x:v>49hospitaldata.xlsx</x:v>
      </x:c>
      <x:c r="Q76" s="127" t="str">
        <x:v>Financial and Utilization Data</x:v>
      </x:c>
      <x:c r="R76" s="139" t="n">
        <x:v>21</x:v>
      </x:c>
    </x:row>
    <x:row r="77">
      <x:c r="A77" s="139" t="n">
        <x:v>2023</x:v>
      </x:c>
      <x:c r="B77" s="130" t="n">
        <x:v>45291</x:v>
      </x:c>
      <x:c r="C77" s="127" t="str">
        <x:v>106500852</x:v>
      </x:c>
      <x:c r="D77" s="127" t="str">
        <x:v>DOCTORS MEDICAL CENTER - MODESTO</x:v>
      </x:c>
      <x:c r="E77" s="127" t="str">
        <x:v>Pediatric Acute</x:v>
      </x:c>
      <x:c r="F77" s="133" t="n">
        <x:v>40045</x:v>
      </x:c>
      <x:c r="G77" s="133" t="n">
        <x:v>1539</x:v>
      </x:c>
      <x:c r="H77" s="133" t="n">
        <x:v>7432</x:v>
      </x:c>
      <x:c r="I77" s="133" t="n">
        <x:v>3093</x:v>
      </x:c>
      <x:c r="J77" s="133" t="n">
        <x:v>3387</x:v>
      </x:c>
      <x:c r="K77" s="133" t="n">
        <x:v>49016</x:v>
      </x:c>
      <x:c r="L77" s="133" t="n">
        <x:v>4355</x:v>
      </x:c>
      <x:c r="M77" s="133" t="n">
        <x:v>4355</x:v>
      </x:c>
      <x:c r="N77" s="136" t="n">
        <x:v>9.195177956371987</x:v>
      </x:c>
      <x:c r="O77" s="136" t="n">
        <x:v>11.255109070034443</x:v>
      </x:c>
      <x:c r="P77" s="127" t="str">
        <x:v>49hospitaldata.xlsx</x:v>
      </x:c>
      <x:c r="Q77" s="127" t="str">
        <x:v>Financial and Utilization Data</x:v>
      </x:c>
      <x:c r="R77" s="139" t="n">
        <x:v>21</x:v>
      </x:c>
    </x:row>
    <x:row r="78">
      <x:c r="A78" s="139" t="n">
        <x:v>2023</x:v>
      </x:c>
      <x:c r="B78" s="130" t="n">
        <x:v>45291</x:v>
      </x:c>
      <x:c r="C78" s="127" t="str">
        <x:v>106500852</x:v>
      </x:c>
      <x:c r="D78" s="127" t="str">
        <x:v>DOCTORS MEDICAL CENTER - MODESTO</x:v>
      </x:c>
      <x:c r="E78" s="127" t="str">
        <x:v>Psychiatric Acute - Adult</x:v>
      </x:c>
      <x:c r="F78" s="133" t="n">
        <x:v>93167</x:v>
      </x:c>
      <x:c r="G78" s="133" t="n">
        <x:v>1903</x:v>
      </x:c>
      <x:c r="H78" s="133" t="n">
        <x:v>474</x:v>
      </x:c>
      <x:c r="I78" s="133" t="n">
        <x:v>13653</x:v>
      </x:c>
      <x:c r="J78" s="133" t="n">
        <x:v>6745</x:v>
      </x:c>
      <x:c r="K78" s="133" t="n">
        <x:v>95544</x:v>
      </x:c>
      <x:c r="L78" s="133" t="n">
        <x:v>20157</x:v>
      </x:c>
      <x:c r="M78" s="133" t="n">
        <x:v>20157</x:v>
      </x:c>
      <x:c r="N78" s="136" t="n">
        <x:v>4.622066775809892</x:v>
      </x:c>
      <x:c r="O78" s="136" t="n">
        <x:v>4.739991070099717</x:v>
      </x:c>
      <x:c r="P78" s="127" t="str">
        <x:v>49hospitaldata.xlsx</x:v>
      </x:c>
      <x:c r="Q78" s="127" t="str">
        <x:v>Financial and Utilization Data</x:v>
      </x:c>
      <x:c r="R78" s="139" t="n">
        <x:v>21</x:v>
      </x:c>
    </x:row>
    <x:row r="79">
      <x:c r="A79" s="139" t="n">
        <x:v>2023</x:v>
      </x:c>
      <x:c r="B79" s="130" t="n">
        <x:v>45291</x:v>
      </x:c>
      <x:c r="C79" s="127" t="str">
        <x:v>106500852</x:v>
      </x:c>
      <x:c r="D79" s="127" t="str">
        <x:v>DOCTORS MEDICAL CENTER - MODESTO</x:v>
      </x:c>
      <x:c r="E79" s="127" t="str">
        <x:v>Obstetrics Acute</x:v>
      </x:c>
      <x:c r="F79" s="133" t="n">
        <x:v>86803</x:v>
      </x:c>
      <x:c r="G79" s="133" t="n">
        <x:v>41</x:v>
      </x:c>
      <x:c r="H79" s="133" t="n">
        <x:v>3315</x:v>
      </x:c>
      <x:c r="I79" s="133" t="n">
        <x:v>5372</x:v>
      </x:c>
      <x:c r="J79" s="133" t="n">
        <x:v>3987</x:v>
      </x:c>
      <x:c r="K79" s="133" t="n">
        <x:v>90159</x:v>
      </x:c>
      <x:c r="L79" s="133" t="n">
        <x:v>10620</x:v>
      </x:c>
      <x:c r="M79" s="133" t="n">
        <x:v>10620</x:v>
      </x:c>
      <x:c r="N79" s="136" t="n">
        <x:v>8.173540489642184</x:v>
      </x:c>
      <x:c r="O79" s="136" t="n">
        <x:v>8.48954802259887</x:v>
      </x:c>
      <x:c r="P79" s="127" t="str">
        <x:v>49hospitaldata.xlsx</x:v>
      </x:c>
      <x:c r="Q79" s="127" t="str">
        <x:v>Financial and Utilization Data</x:v>
      </x:c>
      <x:c r="R79" s="139" t="n">
        <x:v>21</x:v>
      </x:c>
    </x:row>
    <x:row r="80">
      <x:c r="A80" s="139" t="n">
        <x:v>2023</x:v>
      </x:c>
      <x:c r="B80" s="130" t="n">
        <x:v>45291</x:v>
      </x:c>
      <x:c r="C80" s="127" t="str">
        <x:v>106500852</x:v>
      </x:c>
      <x:c r="D80" s="127" t="str">
        <x:v>DOCTORS MEDICAL CENTER - MODESTO</x:v>
      </x:c>
      <x:c r="E80" s="127" t="str">
        <x:v>Nursery Acute</x:v>
      </x:c>
      <x:c r="F80" s="133" t="n">
        <x:v>17162</x:v>
      </x:c>
      <x:c r="G80" s="133"/>
      <x:c r="H80" s="133"/>
      <x:c r="I80" s="133"/>
      <x:c r="J80" s="133" t="n">
        <x:v>173</x:v>
      </x:c>
      <x:c r="K80" s="133" t="n">
        <x:v>17162</x:v>
      </x:c>
      <x:c r="L80" s="133" t="n">
        <x:v>6426</x:v>
      </x:c>
      <x:c r="M80" s="133"/>
      <x:c r="N80" s="136"/>
      <x:c r="O80" s="136"/>
      <x:c r="P80" s="127" t="str">
        <x:v>49hospitaldata.xlsx</x:v>
      </x:c>
      <x:c r="Q80" s="127" t="str">
        <x:v>Financial and Utilization Data</x:v>
      </x:c>
      <x:c r="R80" s="139" t="n">
        <x:v>21</x:v>
      </x:c>
    </x:row>
    <x:row r="81">
      <x:c r="A81" s="139" t="n">
        <x:v>2023</x:v>
      </x:c>
      <x:c r="B81" s="130" t="n">
        <x:v>45291</x:v>
      </x:c>
      <x:c r="C81" s="127" t="str">
        <x:v>106500852</x:v>
      </x:c>
      <x:c r="D81" s="127" t="str">
        <x:v>DOCTORS MEDICAL CENTER - MODESTO</x:v>
      </x:c>
      <x:c r="E81" s="127" t="str">
        <x:v>Emergency Services</x:v>
      </x:c>
      <x:c r="F81" s="133" t="n">
        <x:v>130159</x:v>
      </x:c>
      <x:c r="G81" s="133" t="n">
        <x:v>10207</x:v>
      </x:c>
      <x:c r="H81" s="133" t="n">
        <x:v>37831</x:v>
      </x:c>
      <x:c r="I81" s="133" t="n">
        <x:v>10305</x:v>
      </x:c>
      <x:c r="J81" s="133" t="n">
        <x:v>26196</x:v>
      </x:c>
      <x:c r="K81" s="133" t="n">
        <x:v>178197</x:v>
      </x:c>
      <x:c r="L81" s="133" t="n">
        <x:v>95168</x:v>
      </x:c>
      <x:c r="M81" s="133"/>
      <x:c r="N81" s="136"/>
      <x:c r="O81" s="136"/>
      <x:c r="P81" s="127" t="str">
        <x:v>49hospitaldata.xlsx</x:v>
      </x:c>
      <x:c r="Q81" s="127" t="str">
        <x:v>Financial and Utilization Data</x:v>
      </x:c>
      <x:c r="R81" s="139" t="n">
        <x:v>21</x:v>
      </x:c>
    </x:row>
    <x:row r="82">
      <x:c r="A82" s="139" t="n">
        <x:v>2023</x:v>
      </x:c>
      <x:c r="B82" s="130" t="n">
        <x:v>45291</x:v>
      </x:c>
      <x:c r="C82" s="127" t="str">
        <x:v>106500852</x:v>
      </x:c>
      <x:c r="D82" s="127" t="str">
        <x:v>DOCTORS MEDICAL CENTER - MODESTO</x:v>
      </x:c>
      <x:c r="E82" s="127" t="str">
        <x:v>Observation Care</x:v>
      </x:c>
      <x:c r="F82" s="133" t="n">
        <x:v>16980</x:v>
      </x:c>
      <x:c r="G82" s="133" t="n">
        <x:v>496</x:v>
      </x:c>
      <x:c r="H82" s="133" t="n">
        <x:v>5655</x:v>
      </x:c>
      <x:c r="I82" s="133" t="n">
        <x:v>1601</x:v>
      </x:c>
      <x:c r="J82" s="133" t="n">
        <x:v>1046</x:v>
      </x:c>
      <x:c r="K82" s="133" t="n">
        <x:v>23131</x:v>
      </x:c>
      <x:c r="L82" s="133" t="n">
        <x:v>83142</x:v>
      </x:c>
      <x:c r="M82" s="133"/>
      <x:c r="N82" s="136"/>
      <x:c r="O82" s="136"/>
      <x:c r="P82" s="127" t="str">
        <x:v>49hospitaldata.xlsx</x:v>
      </x:c>
      <x:c r="Q82" s="127" t="str">
        <x:v>Financial and Utilization Data</x:v>
      </x:c>
      <x:c r="R82" s="139" t="n">
        <x:v>21</x:v>
      </x:c>
    </x:row>
    <x:row r="83">
      <x:c r="A83" s="139" t="n">
        <x:v>2023</x:v>
      </x:c>
      <x:c r="B83" s="130" t="n">
        <x:v>45291</x:v>
      </x:c>
      <x:c r="C83" s="127" t="str">
        <x:v>106500852</x:v>
      </x:c>
      <x:c r="D83" s="127" t="str">
        <x:v>DOCTORS MEDICAL CENTER - MODESTO</x:v>
      </x:c>
      <x:c r="E83" s="127" t="str">
        <x:v>Labor and Delivery Services</x:v>
      </x:c>
      <x:c r="F83" s="133" t="n">
        <x:v>77255</x:v>
      </x:c>
      <x:c r="G83" s="133"/>
      <x:c r="H83" s="133" t="n">
        <x:v>3</x:v>
      </x:c>
      <x:c r="I83" s="133" t="n">
        <x:v>8866</x:v>
      </x:c>
      <x:c r="J83" s="133" t="n">
        <x:v>9419</x:v>
      </x:c>
      <x:c r="K83" s="133" t="n">
        <x:v>77258</x:v>
      </x:c>
      <x:c r="L83" s="133" t="n">
        <x:v>3399</x:v>
      </x:c>
      <x:c r="M83" s="133"/>
      <x:c r="N83" s="136"/>
      <x:c r="O83" s="136"/>
      <x:c r="P83" s="127" t="str">
        <x:v>49hospitaldata.xlsx</x:v>
      </x:c>
      <x:c r="Q83" s="127" t="str">
        <x:v>Financial and Utilization Data</x:v>
      </x:c>
      <x:c r="R83" s="139" t="n">
        <x:v>21</x:v>
      </x:c>
    </x:row>
    <x:row r="84">
      <x:c r="A84" s="139" t="n">
        <x:v>2023</x:v>
      </x:c>
      <x:c r="B84" s="130" t="n">
        <x:v>45291</x:v>
      </x:c>
      <x:c r="C84" s="127" t="str">
        <x:v>106500852</x:v>
      </x:c>
      <x:c r="D84" s="127" t="str">
        <x:v>DOCTORS MEDICAL CENTER - MODESTO</x:v>
      </x:c>
      <x:c r="E84" s="127" t="str">
        <x:v>Surgery and Recovery Services</x:v>
      </x:c>
      <x:c r="F84" s="133" t="n">
        <x:v>152082</x:v>
      </x:c>
      <x:c r="G84" s="133"/>
      <x:c r="H84" s="133" t="n">
        <x:v>24052</x:v>
      </x:c>
      <x:c r="I84" s="133" t="n">
        <x:v>20242</x:v>
      </x:c>
      <x:c r="J84" s="133" t="n">
        <x:v>11490</x:v>
      </x:c>
      <x:c r="K84" s="133" t="n">
        <x:v>176134</x:v>
      </x:c>
      <x:c r="L84" s="133" t="n">
        <x:v>1240665</x:v>
      </x:c>
      <x:c r="M84" s="133"/>
      <x:c r="N84" s="136"/>
      <x:c r="O84" s="136"/>
      <x:c r="P84" s="127" t="str">
        <x:v>49hospitaldata.xlsx</x:v>
      </x:c>
      <x:c r="Q84" s="127" t="str">
        <x:v>Financial and Utilization Data</x:v>
      </x:c>
      <x:c r="R84" s="139" t="n">
        <x:v>21</x:v>
      </x:c>
    </x:row>
    <x:row r="85">
      <x:c r="A85" s="139" t="n">
        <x:v>2023</x:v>
      </x:c>
      <x:c r="B85" s="130" t="n">
        <x:v>45291</x:v>
      </x:c>
      <x:c r="C85" s="127" t="str">
        <x:v>106500939</x:v>
      </x:c>
      <x:c r="D85" s="127" t="str">
        <x:v>MEMORIAL HOSPITAL MODESTO</x:v>
      </x:c>
      <x:c r="E85" s="127" t="str">
        <x:v>Medical/Surgical Intensive Care</x:v>
      </x:c>
      <x:c r="F85" s="133" t="n">
        <x:v>146898</x:v>
      </x:c>
      <x:c r="G85" s="133"/>
      <x:c r="H85" s="133" t="n">
        <x:v>50</x:v>
      </x:c>
      <x:c r="I85" s="133" t="n">
        <x:v>3025</x:v>
      </x:c>
      <x:c r="J85" s="133" t="n">
        <x:v>1258</x:v>
      </x:c>
      <x:c r="K85" s="133" t="n">
        <x:v>146948</x:v>
      </x:c>
      <x:c r="L85" s="133" t="n">
        <x:v>10916</x:v>
      </x:c>
      <x:c r="M85" s="133" t="n">
        <x:v>10916</x:v>
      </x:c>
      <x:c r="N85" s="136" t="n">
        <x:v>13.457127152803224</x:v>
      </x:c>
      <x:c r="O85" s="136" t="n">
        <x:v>13.461707585196043</x:v>
      </x:c>
      <x:c r="P85" s="127" t="str">
        <x:v>49hospitaldata.xlsx</x:v>
      </x:c>
      <x:c r="Q85" s="127" t="str">
        <x:v>Financial and Utilization Data</x:v>
      </x:c>
      <x:c r="R85" s="139" t="n">
        <x:v>21</x:v>
      </x:c>
    </x:row>
    <x:row r="86">
      <x:c r="A86" s="139" t="n">
        <x:v>2023</x:v>
      </x:c>
      <x:c r="B86" s="130" t="n">
        <x:v>45291</x:v>
      </x:c>
      <x:c r="C86" s="127" t="str">
        <x:v>106500939</x:v>
      </x:c>
      <x:c r="D86" s="127" t="str">
        <x:v>MEMORIAL HOSPITAL MODESTO</x:v>
      </x:c>
      <x:c r="E86" s="127" t="str">
        <x:v>Coronary Care</x:v>
      </x:c>
      <x:c r="F86" s="133" t="n">
        <x:v>189328</x:v>
      </x:c>
      <x:c r="G86" s="133"/>
      <x:c r="H86" s="133" t="n">
        <x:v>307</x:v>
      </x:c>
      <x:c r="I86" s="133" t="n">
        <x:v>4174</x:v>
      </x:c>
      <x:c r="J86" s="133" t="n">
        <x:v>5713</x:v>
      </x:c>
      <x:c r="K86" s="133" t="n">
        <x:v>189635</x:v>
      </x:c>
      <x:c r="L86" s="133" t="n">
        <x:v>20036</x:v>
      </x:c>
      <x:c r="M86" s="133" t="n">
        <x:v>20036</x:v>
      </x:c>
      <x:c r="N86" s="136" t="n">
        <x:v>9.449391096027151</x:v>
      </x:c>
      <x:c r="O86" s="136" t="n">
        <x:v>9.464713515671791</x:v>
      </x:c>
      <x:c r="P86" s="127" t="str">
        <x:v>49hospitaldata.xlsx</x:v>
      </x:c>
      <x:c r="Q86" s="127" t="str">
        <x:v>Financial and Utilization Data</x:v>
      </x:c>
      <x:c r="R86" s="139" t="n">
        <x:v>21</x:v>
      </x:c>
    </x:row>
    <x:row r="87">
      <x:c r="A87" s="139" t="n">
        <x:v>2023</x:v>
      </x:c>
      <x:c r="B87" s="130" t="n">
        <x:v>45291</x:v>
      </x:c>
      <x:c r="C87" s="127" t="str">
        <x:v>106500939</x:v>
      </x:c>
      <x:c r="D87" s="127" t="str">
        <x:v>MEMORIAL HOSPITAL MODESTO</x:v>
      </x:c>
      <x:c r="E87" s="127" t="str">
        <x:v>Neonatal Intensive Care</x:v>
      </x:c>
      <x:c r="F87" s="133" t="n">
        <x:v>23996</x:v>
      </x:c>
      <x:c r="G87" s="133"/>
      <x:c r="H87" s="133" t="n">
        <x:v>11</x:v>
      </x:c>
      <x:c r="I87" s="133" t="n">
        <x:v>3762</x:v>
      </x:c>
      <x:c r="J87" s="133" t="n">
        <x:v>81</x:v>
      </x:c>
      <x:c r="K87" s="133" t="n">
        <x:v>24007</x:v>
      </x:c>
      <x:c r="L87" s="133" t="n">
        <x:v>991</x:v>
      </x:c>
      <x:c r="M87" s="133" t="n">
        <x:v>991</x:v>
      </x:c>
      <x:c r="N87" s="136" t="n">
        <x:v>24.213925327951564</x:v>
      </x:c>
      <x:c r="O87" s="136" t="n">
        <x:v>24.22502522704339</x:v>
      </x:c>
      <x:c r="P87" s="127" t="str">
        <x:v>49hospitaldata.xlsx</x:v>
      </x:c>
      <x:c r="Q87" s="127" t="str">
        <x:v>Financial and Utilization Data</x:v>
      </x:c>
      <x:c r="R87" s="139" t="n">
        <x:v>21</x:v>
      </x:c>
    </x:row>
    <x:row r="88">
      <x:c r="A88" s="139" t="n">
        <x:v>2023</x:v>
      </x:c>
      <x:c r="B88" s="130" t="n">
        <x:v>45291</x:v>
      </x:c>
      <x:c r="C88" s="127" t="str">
        <x:v>106500939</x:v>
      </x:c>
      <x:c r="D88" s="127" t="str">
        <x:v>MEMORIAL HOSPITAL MODESTO</x:v>
      </x:c>
      <x:c r="E88" s="127" t="str">
        <x:v>Medical/Surgical Acute</x:v>
      </x:c>
      <x:c r="F88" s="133" t="n">
        <x:v>602811</x:v>
      </x:c>
      <x:c r="G88" s="133"/>
      <x:c r="H88" s="133" t="n">
        <x:v>1149</x:v>
      </x:c>
      <x:c r="I88" s="133" t="n">
        <x:v>13450</x:v>
      </x:c>
      <x:c r="J88" s="133" t="n">
        <x:v>19465</x:v>
      </x:c>
      <x:c r="K88" s="133" t="n">
        <x:v>603960</x:v>
      </x:c>
      <x:c r="L88" s="133" t="n">
        <x:v>63585</x:v>
      </x:c>
      <x:c r="M88" s="133" t="n">
        <x:v>63585</x:v>
      </x:c>
      <x:c r="N88" s="136" t="n">
        <x:v>9.480396319886765</x:v>
      </x:c>
      <x:c r="O88" s="136" t="n">
        <x:v>9.498466619485727</x:v>
      </x:c>
      <x:c r="P88" s="127" t="str">
        <x:v>49hospitaldata.xlsx</x:v>
      </x:c>
      <x:c r="Q88" s="127" t="str">
        <x:v>Financial and Utilization Data</x:v>
      </x:c>
      <x:c r="R88" s="139" t="n">
        <x:v>21</x:v>
      </x:c>
    </x:row>
    <x:row r="89">
      <x:c r="A89" s="139" t="n">
        <x:v>2023</x:v>
      </x:c>
      <x:c r="B89" s="130" t="n">
        <x:v>45291</x:v>
      </x:c>
      <x:c r="C89" s="127" t="str">
        <x:v>106500939</x:v>
      </x:c>
      <x:c r="D89" s="127" t="str">
        <x:v>MEMORIAL HOSPITAL MODESTO</x:v>
      </x:c>
      <x:c r="E89" s="127" t="str">
        <x:v>Pediatric Acute</x:v>
      </x:c>
      <x:c r="F89" s="133" t="n">
        <x:v>7412</x:v>
      </x:c>
      <x:c r="G89" s="133"/>
      <x:c r="H89" s="133"/>
      <x:c r="I89" s="133" t="n">
        <x:v>151</x:v>
      </x:c>
      <x:c r="J89" s="133" t="n">
        <x:v>123</x:v>
      </x:c>
      <x:c r="K89" s="133" t="n">
        <x:v>7412</x:v>
      </x:c>
      <x:c r="L89" s="133" t="n">
        <x:v>564</x:v>
      </x:c>
      <x:c r="M89" s="133" t="n">
        <x:v>564</x:v>
      </x:c>
      <x:c r="N89" s="136" t="n">
        <x:v>13.141843971631205</x:v>
      </x:c>
      <x:c r="O89" s="136" t="n">
        <x:v>13.141843971631205</x:v>
      </x:c>
      <x:c r="P89" s="127" t="str">
        <x:v>49hospitaldata.xlsx</x:v>
      </x:c>
      <x:c r="Q89" s="127" t="str">
        <x:v>Financial and Utilization Data</x:v>
      </x:c>
      <x:c r="R89" s="139" t="n">
        <x:v>21</x:v>
      </x:c>
    </x:row>
    <x:row r="90">
      <x:c r="A90" s="139" t="n">
        <x:v>2023</x:v>
      </x:c>
      <x:c r="B90" s="130" t="n">
        <x:v>45291</x:v>
      </x:c>
      <x:c r="C90" s="127" t="str">
        <x:v>106500939</x:v>
      </x:c>
      <x:c r="D90" s="127" t="str">
        <x:v>MEMORIAL HOSPITAL MODESTO</x:v>
      </x:c>
      <x:c r="E90" s="127" t="str">
        <x:v>Obstetrics Acute</x:v>
      </x:c>
      <x:c r="F90" s="133" t="n">
        <x:v>39470</x:v>
      </x:c>
      <x:c r="G90" s="133"/>
      <x:c r="H90" s="133" t="n">
        <x:v>9</x:v>
      </x:c>
      <x:c r="I90" s="133" t="n">
        <x:v>610</x:v>
      </x:c>
      <x:c r="J90" s="133" t="n">
        <x:v>10566</x:v>
      </x:c>
      <x:c r="K90" s="133" t="n">
        <x:v>39479</x:v>
      </x:c>
      <x:c r="L90" s="133" t="n">
        <x:v>3297</x:v>
      </x:c>
      <x:c r="M90" s="133" t="n">
        <x:v>3297</x:v>
      </x:c>
      <x:c r="N90" s="136" t="n">
        <x:v>11.97148923263573</x:v>
      </x:c>
      <x:c r="O90" s="136" t="n">
        <x:v>11.97421898695784</x:v>
      </x:c>
      <x:c r="P90" s="127" t="str">
        <x:v>49hospitaldata.xlsx</x:v>
      </x:c>
      <x:c r="Q90" s="127" t="str">
        <x:v>Financial and Utilization Data</x:v>
      </x:c>
      <x:c r="R90" s="139" t="n">
        <x:v>21</x:v>
      </x:c>
    </x:row>
    <x:row r="91">
      <x:c r="A91" s="139" t="n">
        <x:v>2023</x:v>
      </x:c>
      <x:c r="B91" s="130" t="n">
        <x:v>45291</x:v>
      </x:c>
      <x:c r="C91" s="127" t="str">
        <x:v>106500939</x:v>
      </x:c>
      <x:c r="D91" s="127" t="str">
        <x:v>MEMORIAL HOSPITAL MODESTO</x:v>
      </x:c>
      <x:c r="E91" s="127" t="str">
        <x:v>Nursery Acute</x:v>
      </x:c>
      <x:c r="F91" s="133" t="n">
        <x:v>5304</x:v>
      </x:c>
      <x:c r="G91" s="133"/>
      <x:c r="H91" s="133"/>
      <x:c r="I91" s="133"/>
      <x:c r="J91" s="133" t="n">
        <x:v>8</x:v>
      </x:c>
      <x:c r="K91" s="133" t="n">
        <x:v>5304</x:v>
      </x:c>
      <x:c r="L91" s="133" t="n">
        <x:v>1489</x:v>
      </x:c>
      <x:c r="M91" s="133"/>
      <x:c r="N91" s="136"/>
      <x:c r="O91" s="136"/>
      <x:c r="P91" s="127" t="str">
        <x:v>49hospitaldata.xlsx</x:v>
      </x:c>
      <x:c r="Q91" s="127" t="str">
        <x:v>Financial and Utilization Data</x:v>
      </x:c>
      <x:c r="R91" s="139" t="n">
        <x:v>21</x:v>
      </x:c>
    </x:row>
    <x:row r="92">
      <x:c r="A92" s="139" t="n">
        <x:v>2023</x:v>
      </x:c>
      <x:c r="B92" s="130" t="n">
        <x:v>45291</x:v>
      </x:c>
      <x:c r="C92" s="127" t="str">
        <x:v>106500939</x:v>
      </x:c>
      <x:c r="D92" s="127" t="str">
        <x:v>MEMORIAL HOSPITAL MODESTO</x:v>
      </x:c>
      <x:c r="E92" s="127" t="str">
        <x:v>Emergency Services</x:v>
      </x:c>
      <x:c r="F92" s="133" t="n">
        <x:v>213313</x:v>
      </x:c>
      <x:c r="G92" s="133"/>
      <x:c r="H92" s="133"/>
      <x:c r="I92" s="133" t="n">
        <x:v>6238</x:v>
      </x:c>
      <x:c r="J92" s="133" t="n">
        <x:v>26633</x:v>
      </x:c>
      <x:c r="K92" s="133" t="n">
        <x:v>213313</x:v>
      </x:c>
      <x:c r="L92" s="133" t="n">
        <x:v>89406</x:v>
      </x:c>
      <x:c r="M92" s="133"/>
      <x:c r="N92" s="136"/>
      <x:c r="O92" s="136"/>
      <x:c r="P92" s="127" t="str">
        <x:v>49hospitaldata.xlsx</x:v>
      </x:c>
      <x:c r="Q92" s="127" t="str">
        <x:v>Financial and Utilization Data</x:v>
      </x:c>
      <x:c r="R92" s="139" t="n">
        <x:v>21</x:v>
      </x:c>
    </x:row>
    <x:row r="93">
      <x:c r="A93" s="139" t="n">
        <x:v>2023</x:v>
      </x:c>
      <x:c r="B93" s="130" t="n">
        <x:v>45291</x:v>
      </x:c>
      <x:c r="C93" s="127" t="str">
        <x:v>106500939</x:v>
      </x:c>
      <x:c r="D93" s="127" t="str">
        <x:v>MEMORIAL HOSPITAL MODESTO</x:v>
      </x:c>
      <x:c r="E93" s="127" t="str">
        <x:v>Observation Care</x:v>
      </x:c>
      <x:c r="F93" s="133" t="n">
        <x:v>76398</x:v>
      </x:c>
      <x:c r="G93" s="133"/>
      <x:c r="H93" s="133"/>
      <x:c r="I93" s="133" t="n">
        <x:v>1594</x:v>
      </x:c>
      <x:c r="J93" s="133" t="n">
        <x:v>1594</x:v>
      </x:c>
      <x:c r="K93" s="133" t="n">
        <x:v>76398</x:v>
      </x:c>
      <x:c r="L93" s="133" t="n">
        <x:v>178671</x:v>
      </x:c>
      <x:c r="M93" s="133"/>
      <x:c r="N93" s="136"/>
      <x:c r="O93" s="136"/>
      <x:c r="P93" s="127" t="str">
        <x:v>49hospitaldata.xlsx</x:v>
      </x:c>
      <x:c r="Q93" s="127" t="str">
        <x:v>Financial and Utilization Data</x:v>
      </x:c>
      <x:c r="R93" s="139" t="n">
        <x:v>21</x:v>
      </x:c>
    </x:row>
    <x:row r="94">
      <x:c r="A94" s="139" t="n">
        <x:v>2023</x:v>
      </x:c>
      <x:c r="B94" s="130" t="n">
        <x:v>45291</x:v>
      </x:c>
      <x:c r="C94" s="127" t="str">
        <x:v>106500939</x:v>
      </x:c>
      <x:c r="D94" s="127" t="str">
        <x:v>MEMORIAL HOSPITAL MODESTO</x:v>
      </x:c>
      <x:c r="E94" s="127" t="str">
        <x:v>Labor and Delivery Services</x:v>
      </x:c>
      <x:c r="F94" s="133" t="n">
        <x:v>45796</x:v>
      </x:c>
      <x:c r="G94" s="133"/>
      <x:c r="H94" s="133"/>
      <x:c r="I94" s="133" t="n">
        <x:v>701</x:v>
      </x:c>
      <x:c r="J94" s="133" t="n">
        <x:v>6</x:v>
      </x:c>
      <x:c r="K94" s="133" t="n">
        <x:v>45796</x:v>
      </x:c>
      <x:c r="L94" s="133" t="n">
        <x:v>1431</x:v>
      </x:c>
      <x:c r="M94" s="133"/>
      <x:c r="N94" s="136"/>
      <x:c r="O94" s="136"/>
      <x:c r="P94" s="127" t="str">
        <x:v>49hospitaldata.xlsx</x:v>
      </x:c>
      <x:c r="Q94" s="127" t="str">
        <x:v>Financial and Utilization Data</x:v>
      </x:c>
      <x:c r="R94" s="139" t="n">
        <x:v>21</x:v>
      </x:c>
    </x:row>
    <x:row r="95">
      <x:c r="A95" s="139" t="n">
        <x:v>2023</x:v>
      </x:c>
      <x:c r="B95" s="130" t="n">
        <x:v>45291</x:v>
      </x:c>
      <x:c r="C95" s="127" t="str">
        <x:v>106500939</x:v>
      </x:c>
      <x:c r="D95" s="127" t="str">
        <x:v>MEMORIAL HOSPITAL MODESTO</x:v>
      </x:c>
      <x:c r="E95" s="127" t="str">
        <x:v>Surgery and Recovery Services</x:v>
      </x:c>
      <x:c r="F95" s="133" t="n">
        <x:v>178718</x:v>
      </x:c>
      <x:c r="G95" s="133"/>
      <x:c r="H95" s="133"/>
      <x:c r="I95" s="133" t="n">
        <x:v>5523</x:v>
      </x:c>
      <x:c r="J95" s="133" t="n">
        <x:v>19813</x:v>
      </x:c>
      <x:c r="K95" s="133" t="n">
        <x:v>178718</x:v>
      </x:c>
      <x:c r="L95" s="133" t="n">
        <x:v>1067640</x:v>
      </x:c>
      <x:c r="M95" s="133"/>
      <x:c r="N95" s="136"/>
      <x:c r="O95" s="136"/>
      <x:c r="P95" s="127" t="str">
        <x:v>49hospitaldata.xlsx</x:v>
      </x:c>
      <x:c r="Q95" s="127" t="str">
        <x:v>Financial and Utilization Data</x:v>
      </x:c>
      <x:c r="R95" s="139" t="n">
        <x:v>21</x:v>
      </x:c>
    </x:row>
    <x:row r="96">
      <x:c r="A96" s="139" t="n">
        <x:v>2023</x:v>
      </x:c>
      <x:c r="B96" s="130" t="n">
        <x:v>45291</x:v>
      </x:c>
      <x:c r="C96" s="127" t="str">
        <x:v>106554011</x:v>
      </x:c>
      <x:c r="D96" s="127" t="str">
        <x:v>ADVENTIST HEALTH SONORA - GREENLEY</x:v>
      </x:c>
      <x:c r="E96" s="127" t="str">
        <x:v>Medical/Surgical Intensive Care</x:v>
      </x:c>
      <x:c r="F96" s="133" t="n">
        <x:v>23757</x:v>
      </x:c>
      <x:c r="G96" s="133"/>
      <x:c r="H96" s="133" t="n">
        <x:v>864</x:v>
      </x:c>
      <x:c r="I96" s="133"/>
      <x:c r="J96" s="133"/>
      <x:c r="K96" s="133" t="n">
        <x:v>24621</x:v>
      </x:c>
      <x:c r="L96" s="133" t="n">
        <x:v>1195</x:v>
      </x:c>
      <x:c r="M96" s="133" t="n">
        <x:v>1195</x:v>
      </x:c>
      <x:c r="N96" s="136" t="n">
        <x:v>19.88033472803347</x:v>
      </x:c>
      <x:c r="O96" s="136" t="n">
        <x:v>20.603347280334727</x:v>
      </x:c>
      <x:c r="P96" s="127" t="str">
        <x:v>49hospitaldata.xlsx</x:v>
      </x:c>
      <x:c r="Q96" s="127" t="str">
        <x:v>Financial and Utilization Data</x:v>
      </x:c>
      <x:c r="R96" s="139" t="n">
        <x:v>21</x:v>
      </x:c>
    </x:row>
    <x:row r="97">
      <x:c r="A97" s="139" t="n">
        <x:v>2023</x:v>
      </x:c>
      <x:c r="B97" s="130" t="n">
        <x:v>45291</x:v>
      </x:c>
      <x:c r="C97" s="127" t="str">
        <x:v>106554011</x:v>
      </x:c>
      <x:c r="D97" s="127" t="str">
        <x:v>ADVENTIST HEALTH SONORA - GREENLEY</x:v>
      </x:c>
      <x:c r="E97" s="127" t="str">
        <x:v>Medical/Surgical Acute</x:v>
      </x:c>
      <x:c r="F97" s="133" t="n">
        <x:v>57002</x:v>
      </x:c>
      <x:c r="G97" s="133"/>
      <x:c r="H97" s="133" t="n">
        <x:v>42977</x:v>
      </x:c>
      <x:c r="I97" s="133" t="n">
        <x:v>1585</x:v>
      </x:c>
      <x:c r="J97" s="133" t="n">
        <x:v>1382</x:v>
      </x:c>
      <x:c r="K97" s="133" t="n">
        <x:v>99979</x:v>
      </x:c>
      <x:c r="L97" s="133" t="n">
        <x:v>12543</x:v>
      </x:c>
      <x:c r="M97" s="133" t="n">
        <x:v>12543</x:v>
      </x:c>
      <x:c r="N97" s="136" t="n">
        <x:v>4.5445268277126685</x:v>
      </x:c>
      <x:c r="O97" s="136" t="n">
        <x:v>7.970900103643467</x:v>
      </x:c>
      <x:c r="P97" s="127" t="str">
        <x:v>49hospitaldata.xlsx</x:v>
      </x:c>
      <x:c r="Q97" s="127" t="str">
        <x:v>Financial and Utilization Data</x:v>
      </x:c>
      <x:c r="R97" s="139" t="n">
        <x:v>21</x:v>
      </x:c>
    </x:row>
    <x:row r="98">
      <x:c r="A98" s="139" t="n">
        <x:v>2023</x:v>
      </x:c>
      <x:c r="B98" s="130" t="n">
        <x:v>45291</x:v>
      </x:c>
      <x:c r="C98" s="127" t="str">
        <x:v>106554011</x:v>
      </x:c>
      <x:c r="D98" s="127" t="str">
        <x:v>ADVENTIST HEALTH SONORA - GREENLEY</x:v>
      </x:c>
      <x:c r="E98" s="127" t="str">
        <x:v>Emergency Services</x:v>
      </x:c>
      <x:c r="F98" s="133" t="n">
        <x:v>73085</x:v>
      </x:c>
      <x:c r="G98" s="133"/>
      <x:c r="H98" s="133" t="n">
        <x:v>26625</x:v>
      </x:c>
      <x:c r="I98" s="133" t="n">
        <x:v>4064</x:v>
      </x:c>
      <x:c r="J98" s="133" t="n">
        <x:v>5183</x:v>
      </x:c>
      <x:c r="K98" s="133" t="n">
        <x:v>99710</x:v>
      </x:c>
      <x:c r="L98" s="133" t="n">
        <x:v>33177</x:v>
      </x:c>
      <x:c r="M98" s="133"/>
      <x:c r="N98" s="136"/>
      <x:c r="O98" s="136"/>
      <x:c r="P98" s="127" t="str">
        <x:v>49hospitaldata.xlsx</x:v>
      </x:c>
      <x:c r="Q98" s="127" t="str">
        <x:v>Financial and Utilization Data</x:v>
      </x:c>
      <x:c r="R98" s="139" t="n">
        <x:v>21</x:v>
      </x:c>
    </x:row>
    <x:row r="99">
      <x:c r="A99" s="139" t="n">
        <x:v>2023</x:v>
      </x:c>
      <x:c r="B99" s="130" t="n">
        <x:v>45291</x:v>
      </x:c>
      <x:c r="C99" s="127" t="str">
        <x:v>106554011</x:v>
      </x:c>
      <x:c r="D99" s="127" t="str">
        <x:v>ADVENTIST HEALTH SONORA - GREENLEY</x:v>
      </x:c>
      <x:c r="E99" s="127" t="str">
        <x:v>Observation Care</x:v>
      </x:c>
      <x:c r="F99" s="133" t="n">
        <x:v>11152</x:v>
      </x:c>
      <x:c r="G99" s="133"/>
      <x:c r="H99" s="133" t="n">
        <x:v>5510</x:v>
      </x:c>
      <x:c r="I99" s="133" t="n">
        <x:v>203</x:v>
      </x:c>
      <x:c r="J99" s="133" t="n">
        <x:v>177</x:v>
      </x:c>
      <x:c r="K99" s="133" t="n">
        <x:v>16662</x:v>
      </x:c>
      <x:c r="L99" s="133" t="n">
        <x:v>38256</x:v>
      </x:c>
      <x:c r="M99" s="133"/>
      <x:c r="N99" s="136"/>
      <x:c r="O99" s="136"/>
      <x:c r="P99" s="127" t="str">
        <x:v>49hospitaldata.xlsx</x:v>
      </x:c>
      <x:c r="Q99" s="127" t="str">
        <x:v>Financial and Utilization Data</x:v>
      </x:c>
      <x:c r="R99" s="139" t="n">
        <x:v>21</x:v>
      </x:c>
    </x:row>
    <x:row r="100">
      <x:c r="A100" s="140" t="n">
        <x:v>2023</x:v>
      </x:c>
      <x:c r="B100" s="131" t="n">
        <x:v>45291</x:v>
      </x:c>
      <x:c r="C100" s="128" t="str">
        <x:v>106554011</x:v>
      </x:c>
      <x:c r="D100" s="128" t="str">
        <x:v>ADVENTIST HEALTH SONORA - GREENLEY</x:v>
      </x:c>
      <x:c r="E100" s="128" t="str">
        <x:v>Surgery and Recovery Services</x:v>
      </x:c>
      <x:c r="F100" s="134" t="n">
        <x:v>66087</x:v>
      </x:c>
      <x:c r="G100" s="134"/>
      <x:c r="H100" s="134" t="n">
        <x:v>33981</x:v>
      </x:c>
      <x:c r="I100" s="134" t="n">
        <x:v>3970</x:v>
      </x:c>
      <x:c r="J100" s="134" t="n">
        <x:v>11163</x:v>
      </x:c>
      <x:c r="K100" s="134" t="n">
        <x:v>100068</x:v>
      </x:c>
      <x:c r="L100" s="134" t="n">
        <x:v>498165</x:v>
      </x:c>
      <x:c r="M100" s="134"/>
      <x:c r="N100" s="137"/>
      <x:c r="O100" s="137"/>
      <x:c r="P100" s="128" t="str">
        <x:v>49hospitaldata.xlsx</x:v>
      </x:c>
      <x:c r="Q100" s="128" t="str">
        <x:v>Financial and Utilization Data</x:v>
      </x:c>
      <x:c r="R100" s="140" t="n">
        <x:v>21</x:v>
      </x:c>
    </x:row>
  </x:sheetData>
  <x:mergeCells>
    <x:mergeCell ref="A1:R1"/>
    <x:mergeCell ref="A2:R2"/>
  </x:mergeCells>
  <x:pageMargins left="0.7" right="0.7" top="0.75" bottom="0.75" header="0.3" footer="0.3"/>
</x:worksheet>
</file>

<file path=xl/worksheets/sheet13.xml><?xml version="1.0" encoding="utf-8"?>
<x:worksheet xmlns:x="http://schemas.openxmlformats.org/spreadsheetml/2006/main">
  <x:sheetViews>
    <x:sheetView showGridLines="0" workbookViewId="0"/>
  </x:sheetViews>
  <x:sheetFormatPr defaultRowHeight="15"/>
  <x:cols>
    <x:col min="1" max="1" width="15" hidden="0" customWidth="1"/>
    <x:col min="2" max="2" width="34" hidden="0" customWidth="1"/>
    <x:col min="3" max="3" width="31" hidden="0" customWidth="1"/>
    <x:col min="4" max="4" width="16" hidden="0" customWidth="1"/>
    <x:col min="5" max="5" width="16" hidden="0" customWidth="1"/>
    <x:col min="6" max="6" width="17" hidden="0" customWidth="1"/>
    <x:col min="7" max="7" width="17" hidden="0" customWidth="1"/>
    <x:col min="8" max="8" width="17" hidden="0" customWidth="1"/>
    <x:col min="9" max="9" width="17" hidden="0" customWidth="1"/>
    <x:col min="10" max="10" width="16" hidden="0" customWidth="1"/>
    <x:col min="11" max="11" width="16" hidden="0" customWidth="1"/>
    <x:col min="12" max="12" width="17" hidden="0" customWidth="1"/>
    <x:col min="13" max="13" width="17" hidden="0" customWidth="1"/>
    <x:col min="14" max="14" width="17" hidden="0" customWidth="1"/>
    <x:col min="15" max="15" width="18" hidden="0" customWidth="1"/>
  </x:cols>
  <x:sheetData>
    <x:row r="1" ht="30" customHeight="1">
      <x:c r="A1" s="111" t="str">
        <x:v>Unit Labor Trends: 2022 → 2023</x:v>
      </x:c>
      <x:c r="B1" s="111"/>
      <x:c r="C1" s="111"/>
      <x:c r="D1" s="111"/>
      <x:c r="E1" s="111"/>
      <x:c r="F1" s="111"/>
      <x:c r="G1" s="111"/>
      <x:c r="H1" s="111"/>
      <x:c r="I1" s="111"/>
      <x:c r="J1" s="111"/>
      <x:c r="K1" s="111"/>
      <x:c r="L1" s="111"/>
      <x:c r="M1" s="111"/>
      <x:c r="N1" s="111"/>
      <x:c r="O1" s="111"/>
    </x:row>
    <x:row r="2" ht="34" customHeight="1">
      <x:c r="A2" s="114" t="str">
        <x:v>Paired cost centers only. Percent changes are descriptive; changes in service configuration, coding or acuity may contribute.</x:v>
      </x:c>
      <x:c r="B2" s="114"/>
      <x:c r="C2" s="114"/>
      <x:c r="D2" s="114"/>
      <x:c r="E2" s="114"/>
      <x:c r="F2" s="114"/>
      <x:c r="G2" s="114"/>
      <x:c r="H2" s="114"/>
      <x:c r="I2" s="114"/>
      <x:c r="J2" s="114"/>
      <x:c r="K2" s="114"/>
      <x:c r="L2" s="114"/>
      <x:c r="M2" s="114"/>
      <x:c r="N2" s="114"/>
      <x:c r="O2" s="114"/>
    </x:row>
    <x:row r="4" ht="34" customHeight="1">
      <x:c r="A4" s="123" t="str">
        <x:v>Facility ID</x:v>
      </x:c>
      <x:c r="B4" s="124" t="str">
        <x:v>Facility</x:v>
      </x:c>
      <x:c r="C4" s="124" t="str">
        <x:v>Cost center</x:v>
      </x:c>
      <x:c r="D4" s="124" t="str">
        <x:v>RN hours 2022</x:v>
      </x:c>
      <x:c r="E4" s="124" t="str">
        <x:v>RN hours 2023</x:v>
      </x:c>
      <x:c r="F4" s="124" t="str">
        <x:v>RN hours change</x:v>
      </x:c>
      <x:c r="G4" s="124" t="str">
        <x:v>Census days 2022</x:v>
      </x:c>
      <x:c r="H4" s="124" t="str">
        <x:v>Census days 2023</x:v>
      </x:c>
      <x:c r="I4" s="124" t="str">
        <x:v>Census change</x:v>
      </x:c>
      <x:c r="J4" s="124" t="str">
        <x:v>RN HPPD 2022</x:v>
      </x:c>
      <x:c r="K4" s="124" t="str">
        <x:v>RN HPPD 2023</x:v>
      </x:c>
      <x:c r="L4" s="124" t="str">
        <x:v>RN HPPD change</x:v>
      </x:c>
      <x:c r="M4" s="124" t="str">
        <x:v>Direct HPPD 2022</x:v>
      </x:c>
      <x:c r="N4" s="124" t="str">
        <x:v>Direct HPPD 2023</x:v>
      </x:c>
      <x:c r="O4" s="125" t="str">
        <x:v>Direct HPPD change</x:v>
      </x:c>
    </x:row>
    <x:row r="5">
      <x:c r="A5" s="126" t="str">
        <x:v>106341006</x:v>
      </x:c>
      <x:c r="B5" s="126" t="str">
        <x:v>UNIVERSITY OF CALIFORNIA DAVIS MEDICAL CENTER</x:v>
      </x:c>
      <x:c r="C5" s="126" t="str">
        <x:v>Medical/Surgical Intensive Care</x:v>
      </x:c>
      <x:c r="D5" s="132" t="n">
        <x:v>461255</x:v>
      </x:c>
      <x:c r="E5" s="132" t="n">
        <x:v>454629</x:v>
      </x:c>
      <x:c r="F5" s="141" t="n">
        <x:f>IFERROR((E5-D5)/D5,"")</x:f>
        <x:v>-0.014365155933269017</x:v>
      </x:c>
      <x:c r="G5" s="132" t="n">
        <x:v>20439</x:v>
      </x:c>
      <x:c r="H5" s="132" t="n">
        <x:v>20292</x:v>
      </x:c>
      <x:c r="I5" s="141" t="n">
        <x:f>IFERROR((H5-G5)/G5,"")</x:f>
        <x:v>-0.007192132687509173</x:v>
      </x:c>
      <x:c r="J5" s="135" t="n">
        <x:v>22.56739566514996</x:v>
      </x:c>
      <x:c r="K5" s="135" t="n">
        <x:v>22.404346540508573</x:v>
      </x:c>
      <x:c r="L5" s="141" t="n">
        <x:f>IFERROR((K5-J5)/J5,"")</x:f>
        <x:v>-0.007224986305937693</x:v>
      </x:c>
      <x:c r="M5" s="135" t="n">
        <x:v>23.025245853515337</x:v>
      </x:c>
      <x:c r="N5" s="135" t="n">
        <x:v>22.886162034299232</x:v>
      </x:c>
      <x:c r="O5" s="141" t="n">
        <x:f>IFERROR((N5-M5)/M5,"")</x:f>
        <x:v>-0.006040492253630802</x:v>
      </x:c>
    </x:row>
    <x:row r="6">
      <x:c r="A6" s="127" t="str">
        <x:v>106341006</x:v>
      </x:c>
      <x:c r="B6" s="127" t="str">
        <x:v>UNIVERSITY OF CALIFORNIA DAVIS MEDICAL CENTER</x:v>
      </x:c>
      <x:c r="C6" s="127" t="str">
        <x:v>Pediatric Intensive Care</x:v>
      </x:c>
      <x:c r="D6" s="133" t="n">
        <x:v>186761</x:v>
      </x:c>
      <x:c r="E6" s="133" t="n">
        <x:v>188674</x:v>
      </x:c>
      <x:c r="F6" s="142" t="n">
        <x:f>IFERROR((E6-D6)/D6,"")</x:f>
        <x:v>0.010243037893350324</x:v>
      </x:c>
      <x:c r="G6" s="133" t="n">
        <x:v>7601</x:v>
      </x:c>
      <x:c r="H6" s="133" t="n">
        <x:v>7535</x:v>
      </x:c>
      <x:c r="I6" s="142" t="n">
        <x:f>IFERROR((H6-G6)/G6,"")</x:f>
        <x:v>-0.008683068017366137</x:v>
      </x:c>
      <x:c r="J6" s="136" t="n">
        <x:v>24.570582818050255</x:v>
      </x:c>
      <x:c r="K6" s="136" t="n">
        <x:v>25.039681486396816</x:v>
      </x:c>
      <x:c r="L6" s="142" t="n">
        <x:f>IFERROR((K6-J6)/J6,"")</x:f>
        <x:v>0.01909188202088343</x:v>
      </x:c>
      <x:c r="M6" s="136" t="n">
        <x:v>24.730167083278516</x:v>
      </x:c>
      <x:c r="N6" s="136" t="n">
        <x:v>25.260915726609156</x:v>
      </x:c>
      <x:c r="O6" s="142" t="n">
        <x:f>IFERROR((N6-M6)/M6,"")</x:f>
        <x:v>0.021461587442711174</x:v>
      </x:c>
    </x:row>
    <x:row r="7">
      <x:c r="A7" s="127" t="str">
        <x:v>106341006</x:v>
      </x:c>
      <x:c r="B7" s="127" t="str">
        <x:v>UNIVERSITY OF CALIFORNIA DAVIS MEDICAL CENTER</x:v>
      </x:c>
      <x:c r="C7" s="127" t="str">
        <x:v>Neonatal Intensive Care</x:v>
      </x:c>
      <x:c r="D7" s="133" t="n">
        <x:v>249697</x:v>
      </x:c>
      <x:c r="E7" s="133" t="n">
        <x:v>271420</x:v>
      </x:c>
      <x:c r="F7" s="142" t="n">
        <x:f>IFERROR((E7-D7)/D7,"")</x:f>
        <x:v>0.08699744089836882</x:v>
      </x:c>
      <x:c r="G7" s="133" t="n">
        <x:v>14530</x:v>
      </x:c>
      <x:c r="H7" s="133" t="n">
        <x:v>14797</x:v>
      </x:c>
      <x:c r="I7" s="142" t="n">
        <x:f>IFERROR((H7-G7)/G7,"")</x:f>
        <x:v>0.018375774260151412</x:v>
      </x:c>
      <x:c r="J7" s="136" t="n">
        <x:v>17.184927735719203</x:v>
      </x:c>
      <x:c r="K7" s="136" t="n">
        <x:v>18.342907346083667</x:v>
      </x:c>
      <x:c r="L7" s="142" t="n">
        <x:f>IFERROR((K7-J7)/J7,"")</x:f>
        <x:v>0.06738344368813266</x:v>
      </x:c>
      <x:c r="M7" s="136" t="n">
        <x:v>17.1863041982106</x:v>
      </x:c>
      <x:c r="N7" s="136" t="n">
        <x:v>18.463404744204908</x:v>
      </x:c>
      <x:c r="O7" s="142" t="n">
        <x:f>IFERROR((N7-M7)/M7,"")</x:f>
        <x:v>0.0743092017495697</x:v>
      </x:c>
    </x:row>
    <x:row r="8">
      <x:c r="A8" s="127" t="str">
        <x:v>106341006</x:v>
      </x:c>
      <x:c r="B8" s="127" t="str">
        <x:v>UNIVERSITY OF CALIFORNIA DAVIS MEDICAL CENTER</x:v>
      </x:c>
      <x:c r="C8" s="127" t="str">
        <x:v>Medical/Surgical Acute</x:v>
      </x:c>
      <x:c r="D8" s="133" t="n">
        <x:v>1252883</x:v>
      </x:c>
      <x:c r="E8" s="133" t="n">
        <x:v>1336849</x:v>
      </x:c>
      <x:c r="F8" s="142" t="n">
        <x:f>IFERROR((E8-D8)/D8,"")</x:f>
        <x:v>0.06701822915627396</x:v>
      </x:c>
      <x:c r="G8" s="133" t="n">
        <x:v>124088</x:v>
      </x:c>
      <x:c r="H8" s="133" t="n">
        <x:v>134716</x:v>
      </x:c>
      <x:c r="I8" s="142" t="n">
        <x:f>IFERROR((H8-G8)/G8,"")</x:f>
        <x:v>0.08564889433305396</x:v>
      </x:c>
      <x:c r="J8" s="136" t="n">
        <x:v>10.096729740184385</x:v>
      </x:c>
      <x:c r="K8" s="136" t="n">
        <x:v>9.923461207280502</x:v>
      </x:c>
      <x:c r="L8" s="142" t="n">
        <x:f>IFERROR((K8-J8)/J8,"")</x:f>
        <x:v>-0.017160856768730227</x:v>
      </x:c>
      <x:c r="M8" s="136" t="n">
        <x:v>10.689486493456258</x:v>
      </x:c>
      <x:c r="N8" s="136" t="n">
        <x:v>10.262975444639093</x:v>
      </x:c>
      <x:c r="O8" s="142" t="n">
        <x:f>IFERROR((N8-M8)/M8,"")</x:f>
        <x:v>-0.039900050304405243</x:v>
      </x:c>
    </x:row>
    <x:row r="9">
      <x:c r="A9" s="127" t="str">
        <x:v>106341006</x:v>
      </x:c>
      <x:c r="B9" s="127" t="str">
        <x:v>UNIVERSITY OF CALIFORNIA DAVIS MEDICAL CENTER</x:v>
      </x:c>
      <x:c r="C9" s="127" t="str">
        <x:v>Pediatric Acute</x:v>
      </x:c>
      <x:c r="D9" s="133" t="n">
        <x:v>146547</x:v>
      </x:c>
      <x:c r="E9" s="133" t="n">
        <x:v>145752</x:v>
      </x:c>
      <x:c r="F9" s="142" t="n">
        <x:f>IFERROR((E9-D9)/D9,"")</x:f>
        <x:v>-0.005424880754979631</x:v>
      </x:c>
      <x:c r="G9" s="133" t="n">
        <x:v>14377</x:v>
      </x:c>
      <x:c r="H9" s="133" t="n">
        <x:v>15006</x:v>
      </x:c>
      <x:c r="I9" s="142" t="n">
        <x:f>IFERROR((H9-G9)/G9,"")</x:f>
        <x:v>0.043750434722125614</x:v>
      </x:c>
      <x:c r="J9" s="136" t="n">
        <x:v>10.193155734854281</x:v>
      </x:c>
      <x:c r="K9" s="136" t="n">
        <x:v>9.712914834066373</x:v>
      </x:c>
      <x:c r="L9" s="142" t="n">
        <x:f>IFERROR((K9-J9)/J9,"")</x:f>
        <x:v>-0.04711405508558865</x:v>
      </x:c>
      <x:c r="M9" s="136" t="n">
        <x:v>10.398275022605551</x:v>
      </x:c>
      <x:c r="N9" s="136" t="n">
        <x:v>9.911901905904305</x:v>
      </x:c>
      <x:c r="O9" s="142" t="n">
        <x:f>IFERROR((N9-M9)/M9,"")</x:f>
        <x:v>-0.04677440398949684</x:v>
      </x:c>
    </x:row>
    <x:row r="10">
      <x:c r="A10" s="127" t="str">
        <x:v>106341006</x:v>
      </x:c>
      <x:c r="B10" s="127" t="str">
        <x:v>UNIVERSITY OF CALIFORNIA DAVIS MEDICAL CENTER</x:v>
      </x:c>
      <x:c r="C10" s="127" t="str">
        <x:v>Obstetrics Acute</x:v>
      </x:c>
      <x:c r="D10" s="133" t="n">
        <x:v>48457</x:v>
      </x:c>
      <x:c r="E10" s="133" t="n">
        <x:v>49532</x:v>
      </x:c>
      <x:c r="F10" s="142" t="n">
        <x:f>IFERROR((E10-D10)/D10,"")</x:f>
        <x:v>0.02218461728955569</x:v>
      </x:c>
      <x:c r="G10" s="133" t="n">
        <x:v>4156</x:v>
      </x:c>
      <x:c r="H10" s="133" t="n">
        <x:v>3751</x:v>
      </x:c>
      <x:c r="I10" s="142" t="n">
        <x:f>IFERROR((H10-G10)/G10,"")</x:f>
        <x:v>-0.09744947064485082</x:v>
      </x:c>
      <x:c r="J10" s="136" t="n">
        <x:v>11.659528392685274</x:v>
      </x:c>
      <x:c r="K10" s="136" t="n">
        <x:v>13.205011996800852</x:v>
      </x:c>
      <x:c r="L10" s="142" t="n">
        <x:f>IFERROR((K10-J10)/J10,"")</x:f>
        <x:v>0.13255112488813467</x:v>
      </x:c>
      <x:c r="M10" s="136" t="n">
        <x:v>11.662415784408084</x:v>
      </x:c>
      <x:c r="N10" s="136" t="n">
        <x:v>13.211410290589177</x:v>
      </x:c>
      <x:c r="O10" s="142" t="n">
        <x:f>IFERROR((N10-M10)/M10,"")</x:f>
        <x:v>0.1328193519092331</x:v>
      </x:c>
    </x:row>
    <x:row r="11">
      <x:c r="A11" s="127" t="str">
        <x:v>106341006</x:v>
      </x:c>
      <x:c r="B11" s="127" t="str">
        <x:v>UNIVERSITY OF CALIFORNIA DAVIS MEDICAL CENTER</x:v>
      </x:c>
      <x:c r="C11" s="127" t="str">
        <x:v>Nursery Acute</x:v>
      </x:c>
      <x:c r="D11" s="133" t="n">
        <x:v>20129</x:v>
      </x:c>
      <x:c r="E11" s="133" t="n">
        <x:v>19245</x:v>
      </x:c>
      <x:c r="F11" s="142" t="n">
        <x:f>IFERROR((E11-D11)/D11,"")</x:f>
        <x:v>-0.04391673704605296</x:v>
      </x:c>
      <x:c r="G11" s="133"/>
      <x:c r="H11" s="133"/>
      <x:c r="I11" s="142" t="str">
        <x:f>IFERROR((H11-G11)/G11,"")</x:f>
      </x:c>
      <x:c r="J11" s="136"/>
      <x:c r="K11" s="136"/>
      <x:c r="L11" s="142" t="str">
        <x:f>IFERROR((K11-J11)/J11,"")</x:f>
      </x:c>
      <x:c r="M11" s="136"/>
      <x:c r="N11" s="136"/>
      <x:c r="O11" s="142" t="str">
        <x:f>IFERROR((N11-M11)/M11,"")</x:f>
      </x:c>
    </x:row>
    <x:row r="12">
      <x:c r="A12" s="127" t="str">
        <x:v>106341006</x:v>
      </x:c>
      <x:c r="B12" s="127" t="str">
        <x:v>UNIVERSITY OF CALIFORNIA DAVIS MEDICAL CENTER</x:v>
      </x:c>
      <x:c r="C12" s="127" t="str">
        <x:v>Emergency Services</x:v>
      </x:c>
      <x:c r="D12" s="133" t="n">
        <x:v>392177</x:v>
      </x:c>
      <x:c r="E12" s="133" t="n">
        <x:v>463174</x:v>
      </x:c>
      <x:c r="F12" s="142" t="n">
        <x:f>IFERROR((E12-D12)/D12,"")</x:f>
        <x:v>0.18103305395267952</x:v>
      </x:c>
      <x:c r="G12" s="133"/>
      <x:c r="H12" s="133"/>
      <x:c r="I12" s="142" t="str">
        <x:f>IFERROR((H12-G12)/G12,"")</x:f>
      </x:c>
      <x:c r="J12" s="136"/>
      <x:c r="K12" s="136"/>
      <x:c r="L12" s="142" t="str">
        <x:f>IFERROR((K12-J12)/J12,"")</x:f>
      </x:c>
      <x:c r="M12" s="136"/>
      <x:c r="N12" s="136"/>
      <x:c r="O12" s="142" t="str">
        <x:f>IFERROR((N12-M12)/M12,"")</x:f>
      </x:c>
    </x:row>
    <x:row r="13">
      <x:c r="A13" s="127" t="str">
        <x:v>106341006</x:v>
      </x:c>
      <x:c r="B13" s="127" t="str">
        <x:v>UNIVERSITY OF CALIFORNIA DAVIS MEDICAL CENTER</x:v>
      </x:c>
      <x:c r="C13" s="127" t="str">
        <x:v>Observation Care</x:v>
      </x:c>
      <x:c r="D13" s="133" t="n">
        <x:v>38722</x:v>
      </x:c>
      <x:c r="E13" s="133" t="n">
        <x:v>40352</x:v>
      </x:c>
      <x:c r="F13" s="142" t="n">
        <x:f>IFERROR((E13-D13)/D13,"")</x:f>
        <x:v>0.04209493311295904</x:v>
      </x:c>
      <x:c r="G13" s="133"/>
      <x:c r="H13" s="133"/>
      <x:c r="I13" s="142" t="str">
        <x:f>IFERROR((H13-G13)/G13,"")</x:f>
      </x:c>
      <x:c r="J13" s="136"/>
      <x:c r="K13" s="136"/>
      <x:c r="L13" s="142" t="str">
        <x:f>IFERROR((K13-J13)/J13,"")</x:f>
      </x:c>
      <x:c r="M13" s="136"/>
      <x:c r="N13" s="136"/>
      <x:c r="O13" s="142" t="str">
        <x:f>IFERROR((N13-M13)/M13,"")</x:f>
      </x:c>
    </x:row>
    <x:row r="14">
      <x:c r="A14" s="127" t="str">
        <x:v>106341006</x:v>
      </x:c>
      <x:c r="B14" s="127" t="str">
        <x:v>UNIVERSITY OF CALIFORNIA DAVIS MEDICAL CENTER</x:v>
      </x:c>
      <x:c r="C14" s="127" t="str">
        <x:v>Labor and Delivery Services</x:v>
      </x:c>
      <x:c r="D14" s="133" t="n">
        <x:v>138496</x:v>
      </x:c>
      <x:c r="E14" s="133" t="n">
        <x:v>150930</x:v>
      </x:c>
      <x:c r="F14" s="142" t="n">
        <x:f>IFERROR((E14-D14)/D14,"")</x:f>
        <x:v>0.08977876617375231</x:v>
      </x:c>
      <x:c r="G14" s="133"/>
      <x:c r="H14" s="133"/>
      <x:c r="I14" s="142" t="str">
        <x:f>IFERROR((H14-G14)/G14,"")</x:f>
      </x:c>
      <x:c r="J14" s="136"/>
      <x:c r="K14" s="136"/>
      <x:c r="L14" s="142" t="str">
        <x:f>IFERROR((K14-J14)/J14,"")</x:f>
      </x:c>
      <x:c r="M14" s="136"/>
      <x:c r="N14" s="136"/>
      <x:c r="O14" s="142" t="str">
        <x:f>IFERROR((N14-M14)/M14,"")</x:f>
      </x:c>
    </x:row>
    <x:row r="15">
      <x:c r="A15" s="127" t="str">
        <x:v>106341006</x:v>
      </x:c>
      <x:c r="B15" s="127" t="str">
        <x:v>UNIVERSITY OF CALIFORNIA DAVIS MEDICAL CENTER</x:v>
      </x:c>
      <x:c r="C15" s="127" t="str">
        <x:v>Surgery and Recovery Services</x:v>
      </x:c>
      <x:c r="D15" s="133" t="n">
        <x:v>573165</x:v>
      </x:c>
      <x:c r="E15" s="133" t="n">
        <x:v>622616</x:v>
      </x:c>
      <x:c r="F15" s="142" t="n">
        <x:f>IFERROR((E15-D15)/D15,"")</x:f>
        <x:v>0.08627707553671281</x:v>
      </x:c>
      <x:c r="G15" s="133"/>
      <x:c r="H15" s="133"/>
      <x:c r="I15" s="142" t="str">
        <x:f>IFERROR((H15-G15)/G15,"")</x:f>
      </x:c>
      <x:c r="J15" s="136"/>
      <x:c r="K15" s="136"/>
      <x:c r="L15" s="142" t="str">
        <x:f>IFERROR((K15-J15)/J15,"")</x:f>
      </x:c>
      <x:c r="M15" s="136"/>
      <x:c r="N15" s="136"/>
      <x:c r="O15" s="142" t="str">
        <x:f>IFERROR((N15-M15)/M15,"")</x:f>
      </x:c>
    </x:row>
    <x:row r="16">
      <x:c r="A16" s="127" t="str">
        <x:v>106391010</x:v>
      </x:c>
      <x:c r="B16" s="127" t="str">
        <x:v>SAN JOAQUIN GENERAL HOSPITAL</x:v>
      </x:c>
      <x:c r="C16" s="127" t="str">
        <x:v>Medical/Surgical Intensive Care</x:v>
      </x:c>
      <x:c r="D16" s="133" t="n">
        <x:v>96930</x:v>
      </x:c>
      <x:c r="E16" s="133" t="n">
        <x:v>93031</x:v>
      </x:c>
      <x:c r="F16" s="142" t="n">
        <x:f>IFERROR((E16-D16)/D16,"")</x:f>
        <x:v>-0.04022490457030847</x:v>
      </x:c>
      <x:c r="G16" s="133" t="n">
        <x:v>5289</x:v>
      </x:c>
      <x:c r="H16" s="133" t="n">
        <x:v>5134</x:v>
      </x:c>
      <x:c r="I16" s="142" t="n">
        <x:f>IFERROR((H16-G16)/G16,"")</x:f>
        <x:v>-0.02930610701455852</x:v>
      </x:c>
      <x:c r="J16" s="136" t="n">
        <x:v>18.32671582529779</x:v>
      </x:c>
      <x:c r="K16" s="136" t="n">
        <x:v>18.120568757304245</x:v>
      </x:c>
      <x:c r="L16" s="142" t="n">
        <x:f>IFERROR((K16-J16)/J16,"")</x:f>
        <x:v>-0.011248445709458967</x:v>
      </x:c>
      <x:c r="M16" s="136" t="n">
        <x:v>20.731518245415014</x:v>
      </x:c>
      <x:c r="N16" s="136" t="n">
        <x:v>20.065251266069343</x:v>
      </x:c>
      <x:c r="O16" s="142" t="n">
        <x:f>IFERROR((N16-M16)/M16,"")</x:f>
        <x:v>-0.032137876804706436</x:v>
      </x:c>
    </x:row>
    <x:row r="17">
      <x:c r="A17" s="127" t="str">
        <x:v>106391010</x:v>
      </x:c>
      <x:c r="B17" s="127" t="str">
        <x:v>SAN JOAQUIN GENERAL HOSPITAL</x:v>
      </x:c>
      <x:c r="C17" s="127" t="str">
        <x:v>Neonatal Intensive Care</x:v>
      </x:c>
      <x:c r="D17" s="133" t="n">
        <x:v>63792</x:v>
      </x:c>
      <x:c r="E17" s="133" t="n">
        <x:v>61181</x:v>
      </x:c>
      <x:c r="F17" s="142" t="n">
        <x:f>IFERROR((E17-D17)/D17,"")</x:f>
        <x:v>-0.04092989716578881</x:v>
      </x:c>
      <x:c r="G17" s="133" t="n">
        <x:v>4057</x:v>
      </x:c>
      <x:c r="H17" s="133" t="n">
        <x:v>3395</x:v>
      </x:c>
      <x:c r="I17" s="142" t="n">
        <x:f>IFERROR((H17-G17)/G17,"")</x:f>
        <x:v>-0.16317475967463643</x:v>
      </x:c>
      <x:c r="J17" s="136" t="n">
        <x:v>15.723933941335963</x:v>
      </x:c>
      <x:c r="K17" s="136" t="n">
        <x:v>18.020913107511046</x:v>
      </x:c>
      <x:c r="L17" s="142" t="n">
        <x:f>IFERROR((K17-J17)/J17,"")</x:f>
        <x:v>0.14608171051499108</x:v>
      </x:c>
      <x:c r="M17" s="136" t="n">
        <x:v>17.405472023662806</x:v>
      </x:c>
      <x:c r="N17" s="136" t="n">
        <x:v>20.477761413843886</x:v>
      </x:c>
      <x:c r="O17" s="142" t="n">
        <x:f>IFERROR((N17-M17)/M17,"")</x:f>
        <x:v>0.17651284527097516</x:v>
      </x:c>
    </x:row>
    <x:row r="18">
      <x:c r="A18" s="127" t="str">
        <x:v>106391010</x:v>
      </x:c>
      <x:c r="B18" s="127" t="str">
        <x:v>SAN JOAQUIN GENERAL HOSPITAL</x:v>
      </x:c>
      <x:c r="C18" s="127" t="str">
        <x:v>Definitive Observation</x:v>
      </x:c>
      <x:c r="D18" s="133" t="n">
        <x:v>69698</x:v>
      </x:c>
      <x:c r="E18" s="133" t="n">
        <x:v>58504</x:v>
      </x:c>
      <x:c r="F18" s="142" t="n">
        <x:f>IFERROR((E18-D18)/D18,"")</x:f>
        <x:v>-0.16060719102413268</x:v>
      </x:c>
      <x:c r="G18" s="133" t="n">
        <x:v>8676</x:v>
      </x:c>
      <x:c r="H18" s="133" t="n">
        <x:v>8423</x:v>
      </x:c>
      <x:c r="I18" s="142" t="n">
        <x:f>IFERROR((H18-G18)/G18,"")</x:f>
        <x:v>-0.029160903642231444</x:v>
      </x:c>
      <x:c r="J18" s="136" t="n">
        <x:v>8.033425541724297</x:v>
      </x:c>
      <x:c r="K18" s="136" t="n">
        <x:v>6.945743796747002</x:v>
      </x:c>
      <x:c r="L18" s="142" t="n">
        <x:f>IFERROR((K18-J18)/J18,"")</x:f>
        <x:v>-0.13539451375108338</x:v>
      </x:c>
      <x:c r="M18" s="136" t="n">
        <x:v>9.172775472568004</x:v>
      </x:c>
      <x:c r="N18" s="136" t="n">
        <x:v>7.6960702837468835</x:v>
      </x:c>
      <x:c r="O18" s="142" t="n">
        <x:f>IFERROR((N18-M18)/M18,"")</x:f>
        <x:v>-0.1609878267747137</x:v>
      </x:c>
    </x:row>
    <x:row r="19">
      <x:c r="A19" s="127" t="str">
        <x:v>106391010</x:v>
      </x:c>
      <x:c r="B19" s="127" t="str">
        <x:v>SAN JOAQUIN GENERAL HOSPITAL</x:v>
      </x:c>
      <x:c r="C19" s="127" t="str">
        <x:v>Medical/Surgical Acute</x:v>
      </x:c>
      <x:c r="D19" s="133" t="n">
        <x:v>289782</x:v>
      </x:c>
      <x:c r="E19" s="133" t="n">
        <x:v>215909</x:v>
      </x:c>
      <x:c r="F19" s="142" t="n">
        <x:f>IFERROR((E19-D19)/D19,"")</x:f>
        <x:v>-0.25492611687406397</x:v>
      </x:c>
      <x:c r="G19" s="133" t="n">
        <x:v>36352</x:v>
      </x:c>
      <x:c r="H19" s="133" t="n">
        <x:v>30592</x:v>
      </x:c>
      <x:c r="I19" s="142" t="n">
        <x:f>IFERROR((H19-G19)/G19,"")</x:f>
        <x:v>-0.15845070422535212</x:v>
      </x:c>
      <x:c r="J19" s="136" t="n">
        <x:v>7.971555897887324</x:v>
      </x:c>
      <x:c r="K19" s="136" t="n">
        <x:v>7.0576948221757325</x:v>
      </x:c>
      <x:c r="L19" s="142" t="n">
        <x:f>IFERROR((K19-J19)/J19,"")</x:f>
        <x:v>-0.11464023929805085</x:v>
      </x:c>
      <x:c r="M19" s="136" t="n">
        <x:v>9.201914612676056</x:v>
      </x:c>
      <x:c r="N19" s="136" t="n">
        <x:v>8.109146182008368</x:v>
      </x:c>
      <x:c r="O19" s="142" t="n">
        <x:f>IFERROR((N19-M19)/M19,"")</x:f>
        <x:v>-0.11875446324641499</x:v>
      </x:c>
    </x:row>
    <x:row r="20">
      <x:c r="A20" s="127" t="str">
        <x:v>106391010</x:v>
      </x:c>
      <x:c r="B20" s="127" t="str">
        <x:v>SAN JOAQUIN GENERAL HOSPITAL</x:v>
      </x:c>
      <x:c r="C20" s="127" t="str">
        <x:v>Nursery Acute</x:v>
      </x:c>
      <x:c r="D20" s="133" t="n">
        <x:v>76</x:v>
      </x:c>
      <x:c r="E20" s="133"/>
      <x:c r="F20" s="142" t="n">
        <x:f>IFERROR((E20-D20)/D20,"")</x:f>
        <x:v>-1</x:v>
      </x:c>
      <x:c r="G20" s="133"/>
      <x:c r="H20" s="133"/>
      <x:c r="I20" s="142" t="str">
        <x:f>IFERROR((H20-G20)/G20,"")</x:f>
      </x:c>
      <x:c r="J20" s="136"/>
      <x:c r="K20" s="136"/>
      <x:c r="L20" s="142" t="str">
        <x:f>IFERROR((K20-J20)/J20,"")</x:f>
      </x:c>
      <x:c r="M20" s="136"/>
      <x:c r="N20" s="136"/>
      <x:c r="O20" s="142" t="str">
        <x:f>IFERROR((N20-M20)/M20,"")</x:f>
      </x:c>
    </x:row>
    <x:row r="21">
      <x:c r="A21" s="127" t="str">
        <x:v>106391010</x:v>
      </x:c>
      <x:c r="B21" s="127" t="str">
        <x:v>SAN JOAQUIN GENERAL HOSPITAL</x:v>
      </x:c>
      <x:c r="C21" s="127" t="str">
        <x:v>Emergency Services</x:v>
      </x:c>
      <x:c r="D21" s="133" t="n">
        <x:v>139496</x:v>
      </x:c>
      <x:c r="E21" s="133" t="n">
        <x:v>119154</x:v>
      </x:c>
      <x:c r="F21" s="142" t="n">
        <x:f>IFERROR((E21-D21)/D21,"")</x:f>
        <x:v>-0.14582496989160978</x:v>
      </x:c>
      <x:c r="G21" s="133"/>
      <x:c r="H21" s="133"/>
      <x:c r="I21" s="142" t="str">
        <x:f>IFERROR((H21-G21)/G21,"")</x:f>
      </x:c>
      <x:c r="J21" s="136"/>
      <x:c r="K21" s="136"/>
      <x:c r="L21" s="142" t="str">
        <x:f>IFERROR((K21-J21)/J21,"")</x:f>
      </x:c>
      <x:c r="M21" s="136"/>
      <x:c r="N21" s="136"/>
      <x:c r="O21" s="142" t="str">
        <x:f>IFERROR((N21-M21)/M21,"")</x:f>
      </x:c>
    </x:row>
    <x:row r="22">
      <x:c r="A22" s="127" t="str">
        <x:v>106391010</x:v>
      </x:c>
      <x:c r="B22" s="127" t="str">
        <x:v>SAN JOAQUIN GENERAL HOSPITAL</x:v>
      </x:c>
      <x:c r="C22" s="127" t="str">
        <x:v>Observation Care</x:v>
      </x:c>
      <x:c r="D22" s="133" t="n">
        <x:v>9578</x:v>
      </x:c>
      <x:c r="E22" s="133" t="n">
        <x:v>7837</x:v>
      </x:c>
      <x:c r="F22" s="142" t="n">
        <x:f>IFERROR((E22-D22)/D22,"")</x:f>
        <x:v>-0.18177072457715598</x:v>
      </x:c>
      <x:c r="G22" s="133"/>
      <x:c r="H22" s="133"/>
      <x:c r="I22" s="142" t="str">
        <x:f>IFERROR((H22-G22)/G22,"")</x:f>
      </x:c>
      <x:c r="J22" s="136"/>
      <x:c r="K22" s="136"/>
      <x:c r="L22" s="142" t="str">
        <x:f>IFERROR((K22-J22)/J22,"")</x:f>
      </x:c>
      <x:c r="M22" s="136"/>
      <x:c r="N22" s="136"/>
      <x:c r="O22" s="142" t="str">
        <x:f>IFERROR((N22-M22)/M22,"")</x:f>
      </x:c>
    </x:row>
    <x:row r="23">
      <x:c r="A23" s="127" t="str">
        <x:v>106391010</x:v>
      </x:c>
      <x:c r="B23" s="127" t="str">
        <x:v>SAN JOAQUIN GENERAL HOSPITAL</x:v>
      </x:c>
      <x:c r="C23" s="127" t="str">
        <x:v>Surgery and Recovery Services</x:v>
      </x:c>
      <x:c r="D23" s="133" t="n">
        <x:v>93979</x:v>
      </x:c>
      <x:c r="E23" s="133" t="n">
        <x:v>95411</x:v>
      </x:c>
      <x:c r="F23" s="142" t="n">
        <x:f>IFERROR((E23-D23)/D23,"")</x:f>
        <x:v>0.01523744666361634</x:v>
      </x:c>
      <x:c r="G23" s="133"/>
      <x:c r="H23" s="133"/>
      <x:c r="I23" s="142" t="str">
        <x:f>IFERROR((H23-G23)/G23,"")</x:f>
      </x:c>
      <x:c r="J23" s="136"/>
      <x:c r="K23" s="136"/>
      <x:c r="L23" s="142" t="str">
        <x:f>IFERROR((K23-J23)/J23,"")</x:f>
      </x:c>
      <x:c r="M23" s="136"/>
      <x:c r="N23" s="136"/>
      <x:c r="O23" s="142" t="str">
        <x:f>IFERROR((N23-M23)/M23,"")</x:f>
      </x:c>
    </x:row>
    <x:row r="24">
      <x:c r="A24" s="127" t="str">
        <x:v>106500852</x:v>
      </x:c>
      <x:c r="B24" s="127" t="str">
        <x:v>DOCTORS MEDICAL CENTER - MODESTO</x:v>
      </x:c>
      <x:c r="C24" s="127" t="str">
        <x:v>Medical/Surgical Intensive Care</x:v>
      </x:c>
      <x:c r="D24" s="133" t="n">
        <x:v>62247</x:v>
      </x:c>
      <x:c r="E24" s="133" t="n">
        <x:v>60367</x:v>
      </x:c>
      <x:c r="F24" s="142" t="n">
        <x:f>IFERROR((E24-D24)/D24,"")</x:f>
        <x:v>-0.030202258743393256</x:v>
      </x:c>
      <x:c r="G24" s="133" t="n">
        <x:v>3251</x:v>
      </x:c>
      <x:c r="H24" s="133" t="n">
        <x:v>3323</x:v>
      </x:c>
      <x:c r="I24" s="142" t="n">
        <x:f>IFERROR((H24-G24)/G24,"")</x:f>
        <x:v>0.02214703168255921</x:v>
      </x:c>
      <x:c r="J24" s="136" t="n">
        <x:v>19.147031682559213</x:v>
      </x:c>
      <x:c r="K24" s="136" t="n">
        <x:v>18.166415889256697</x:v>
      </x:c>
      <x:c r="L24" s="142" t="n">
        <x:f>IFERROR((K24-J24)/J24,"")</x:f>
        <x:v>-0.051215029544017826</x:v>
      </x:c>
      <x:c r="M24" s="136" t="n">
        <x:v>20.924946170409104</x:v>
      </x:c>
      <x:c r="N24" s="136" t="n">
        <x:v>18.774601263918147</x:v>
      </x:c>
      <x:c r="O24" s="142" t="n">
        <x:f>IFERROR((N24-M24)/M24,"")</x:f>
        <x:v>-0.10276465654816622</x:v>
      </x:c>
    </x:row>
    <x:row r="25">
      <x:c r="A25" s="127" t="str">
        <x:v>106500852</x:v>
      </x:c>
      <x:c r="B25" s="127" t="str">
        <x:v>DOCTORS MEDICAL CENTER - MODESTO</x:v>
      </x:c>
      <x:c r="C25" s="127" t="str">
        <x:v>Coronary Care</x:v>
      </x:c>
      <x:c r="D25" s="133" t="n">
        <x:v>120077</x:v>
      </x:c>
      <x:c r="E25" s="133" t="n">
        <x:v>116134</x:v>
      </x:c>
      <x:c r="F25" s="142" t="n">
        <x:f>IFERROR((E25-D25)/D25,"")</x:f>
        <x:v>-0.03283726275639798</x:v>
      </x:c>
      <x:c r="G25" s="133" t="n">
        <x:v>6196</x:v>
      </x:c>
      <x:c r="H25" s="133" t="n">
        <x:v>6266</x:v>
      </x:c>
      <x:c r="I25" s="142" t="n">
        <x:f>IFERROR((H25-G25)/G25,"")</x:f>
        <x:v>0.011297611362169141</x:v>
      </x:c>
      <x:c r="J25" s="136" t="n">
        <x:v>19.379761136216914</x:v>
      </x:c>
      <x:c r="K25" s="136" t="n">
        <x:v>18.533992977976382</x:v>
      </x:c>
      <x:c r="L25" s="142" t="n">
        <x:f>IFERROR((K25-J25)/J25,"")</x:f>
        <x:v>-0.043641825732307876</x:v>
      </x:c>
      <x:c r="M25" s="136" t="n">
        <x:v>19.980794060684314</x:v>
      </x:c>
      <x:c r="N25" s="136" t="n">
        <x:v>18.688796680497926</x:v>
      </x:c>
      <x:c r="O25" s="142" t="n">
        <x:f>IFERROR((N25-M25)/M25,"")</x:f>
        <x:v>-0.06466196369685913</x:v>
      </x:c>
    </x:row>
    <x:row r="26">
      <x:c r="A26" s="127" t="str">
        <x:v>106500852</x:v>
      </x:c>
      <x:c r="B26" s="127" t="str">
        <x:v>DOCTORS MEDICAL CENTER - MODESTO</x:v>
      </x:c>
      <x:c r="C26" s="127" t="str">
        <x:v>Neonatal Intensive Care</x:v>
      </x:c>
      <x:c r="D26" s="133" t="n">
        <x:v>93941</x:v>
      </x:c>
      <x:c r="E26" s="133" t="n">
        <x:v>85659</x:v>
      </x:c>
      <x:c r="F26" s="142" t="n">
        <x:f>IFERROR((E26-D26)/D26,"")</x:f>
        <x:v>-0.08816171852545747</x:v>
      </x:c>
      <x:c r="G26" s="133" t="n">
        <x:v>6077</x:v>
      </x:c>
      <x:c r="H26" s="133" t="n">
        <x:v>6416</x:v>
      </x:c>
      <x:c r="I26" s="142" t="n">
        <x:f>IFERROR((H26-G26)/G26,"")</x:f>
        <x:v>0.05578410399868356</x:v>
      </x:c>
      <x:c r="J26" s="136" t="n">
        <x:v>15.45844989303933</x:v>
      </x:c>
      <x:c r="K26" s="136" t="n">
        <x:v>13.350841645885287</x:v>
      </x:c>
      <x:c r="L26" s="142" t="n">
        <x:f>IFERROR((K26-J26)/J26,"")</x:f>
        <x:v>-0.13634020627793098</x:v>
      </x:c>
      <x:c r="M26" s="136" t="n">
        <x:v>15.466677636991937</x:v>
      </x:c>
      <x:c r="N26" s="136" t="n">
        <x:v>13.38824812967581</x:v>
      </x:c>
      <x:c r="O26" s="142" t="n">
        <x:f>IFERROR((N26-M26)/M26,"")</x:f>
        <x:v>-0.13438112283048487</x:v>
      </x:c>
    </x:row>
    <x:row r="27">
      <x:c r="A27" s="127" t="str">
        <x:v>106500852</x:v>
      </x:c>
      <x:c r="B27" s="127" t="str">
        <x:v>DOCTORS MEDICAL CENTER - MODESTO</x:v>
      </x:c>
      <x:c r="C27" s="127" t="str">
        <x:v>Definitive Observation</x:v>
      </x:c>
      <x:c r="D27" s="133" t="n">
        <x:v>140377</x:v>
      </x:c>
      <x:c r="E27" s="133" t="n">
        <x:v>127393</x:v>
      </x:c>
      <x:c r="F27" s="142" t="n">
        <x:f>IFERROR((E27-D27)/D27,"")</x:f>
        <x:v>-0.09249378459434238</x:v>
      </x:c>
      <x:c r="G27" s="133" t="n">
        <x:v>14335</x:v>
      </x:c>
      <x:c r="H27" s="133" t="n">
        <x:v>14451</x:v>
      </x:c>
      <x:c r="I27" s="142" t="n">
        <x:f>IFERROR((H27-G27)/G27,"")</x:f>
        <x:v>0.008092082316009766</x:v>
      </x:c>
      <x:c r="J27" s="136" t="n">
        <x:v>9.792605510987094</x:v>
      </x:c>
      <x:c r="K27" s="136" t="n">
        <x:v>8.815514497266625</x:v>
      </x:c>
      <x:c r="L27" s="142" t="n">
        <x:f>IFERROR((K27-J27)/J27,"")</x:f>
        <x:v>-0.09977845146771148</x:v>
      </x:c>
      <x:c r="M27" s="136" t="n">
        <x:v>12.145936519009418</x:v>
      </x:c>
      <x:c r="N27" s="136" t="n">
        <x:v>10.96360113486956</x:v>
      </x:c>
      <x:c r="O27" s="142" t="n">
        <x:f>IFERROR((N27-M27)/M27,"")</x:f>
        <x:v>-0.09734411029478073</x:v>
      </x:c>
    </x:row>
    <x:row r="28">
      <x:c r="A28" s="127" t="str">
        <x:v>106500852</x:v>
      </x:c>
      <x:c r="B28" s="127" t="str">
        <x:v>DOCTORS MEDICAL CENTER - MODESTO</x:v>
      </x:c>
      <x:c r="C28" s="127" t="str">
        <x:v>Medical/Surgical Acute</x:v>
      </x:c>
      <x:c r="D28" s="133" t="n">
        <x:v>523300</x:v>
      </x:c>
      <x:c r="E28" s="133" t="n">
        <x:v>438349</x:v>
      </x:c>
      <x:c r="F28" s="142" t="n">
        <x:f>IFERROR((E28-D28)/D28,"")</x:f>
        <x:v>-0.16233709153449263</x:v>
      </x:c>
      <x:c r="G28" s="133" t="n">
        <x:v>63345</x:v>
      </x:c>
      <x:c r="H28" s="133" t="n">
        <x:v>62845</x:v>
      </x:c>
      <x:c r="I28" s="142" t="n">
        <x:f>IFERROR((H28-G28)/G28,"")</x:f>
        <x:v>-0.007893282816323309</x:v>
      </x:c>
      <x:c r="J28" s="136" t="n">
        <x:v>8.261109795563975</x:v>
      </x:c>
      <x:c r="K28" s="136" t="n">
        <x:v>6.975081549844856</x:v>
      </x:c>
      <x:c r="L28" s="142" t="n">
        <x:f>IFERROR((K28-J28)/J28,"")</x:f>
        <x:v>-0.1556725763903642</x:v>
      </x:c>
      <x:c r="M28" s="136" t="n">
        <x:v>11.009219354329465</x:v>
      </x:c>
      <x:c r="N28" s="136" t="n">
        <x:v>9.614464157848674</x:v>
      </x:c>
      <x:c r="O28" s="142" t="n">
        <x:f>IFERROR((N28-M28)/M28,"")</x:f>
        <x:v>-0.12668974534804703</x:v>
      </x:c>
    </x:row>
    <x:row r="29">
      <x:c r="A29" s="127" t="str">
        <x:v>106500852</x:v>
      </x:c>
      <x:c r="B29" s="127" t="str">
        <x:v>DOCTORS MEDICAL CENTER - MODESTO</x:v>
      </x:c>
      <x:c r="C29" s="127" t="str">
        <x:v>Pediatric Acute</x:v>
      </x:c>
      <x:c r="D29" s="133" t="n">
        <x:v>47527</x:v>
      </x:c>
      <x:c r="E29" s="133" t="n">
        <x:v>40045</x:v>
      </x:c>
      <x:c r="F29" s="142" t="n">
        <x:f>IFERROR((E29-D29)/D29,"")</x:f>
        <x:v>-0.15742630504765712</x:v>
      </x:c>
      <x:c r="G29" s="133" t="n">
        <x:v>6084</x:v>
      </x:c>
      <x:c r="H29" s="133" t="n">
        <x:v>4355</x:v>
      </x:c>
      <x:c r="I29" s="142" t="n">
        <x:f>IFERROR((H29-G29)/G29,"")</x:f>
        <x:v>-0.2841880341880342</x:v>
      </x:c>
      <x:c r="J29" s="136" t="n">
        <x:v>7.811801446416831</x:v>
      </x:c>
      <x:c r="K29" s="136" t="n">
        <x:v>9.195177956371987</x:v>
      </x:c>
      <x:c r="L29" s="142" t="n">
        <x:f>IFERROR((K29-J29)/J29,"")</x:f>
        <x:v>0.1770880275752135</x:v>
      </x:c>
      <x:c r="M29" s="136" t="n">
        <x:v>10.326758711374096</x:v>
      </x:c>
      <x:c r="N29" s="136" t="n">
        <x:v>11.255109070034443</x:v>
      </x:c>
      <x:c r="O29" s="142" t="n">
        <x:f>IFERROR((N29-M29)/M29,"")</x:f>
        <x:v>0.0898975549450811</x:v>
      </x:c>
    </x:row>
    <x:row r="30">
      <x:c r="A30" s="127" t="str">
        <x:v>106500852</x:v>
      </x:c>
      <x:c r="B30" s="127" t="str">
        <x:v>DOCTORS MEDICAL CENTER - MODESTO</x:v>
      </x:c>
      <x:c r="C30" s="127" t="str">
        <x:v>Psychiatric Acute - Adult</x:v>
      </x:c>
      <x:c r="D30" s="133" t="n">
        <x:v>114582</x:v>
      </x:c>
      <x:c r="E30" s="133" t="n">
        <x:v>93167</x:v>
      </x:c>
      <x:c r="F30" s="142" t="n">
        <x:f>IFERROR((E30-D30)/D30,"")</x:f>
        <x:v>-0.18689672025274476</x:v>
      </x:c>
      <x:c r="G30" s="133" t="n">
        <x:v>19980</x:v>
      </x:c>
      <x:c r="H30" s="133" t="n">
        <x:v>20157</x:v>
      </x:c>
      <x:c r="I30" s="142" t="n">
        <x:f>IFERROR((H30-G30)/G30,"")</x:f>
        <x:v>0.008858858858858858</x:v>
      </x:c>
      <x:c r="J30" s="136" t="n">
        <x:v>5.734834834834835</x:v>
      </x:c>
      <x:c r="K30" s="136" t="n">
        <x:v>4.622066775809892</x:v>
      </x:c>
      <x:c r="L30" s="142" t="n">
        <x:f>IFERROR((K30-J30)/J30,"")</x:f>
        <x:v>-0.19403663594036027</x:v>
      </x:c>
      <x:c r="M30" s="136" t="n">
        <x:v>5.787887887887888</x:v>
      </x:c>
      <x:c r="N30" s="136" t="n">
        <x:v>4.739991070099717</x:v>
      </x:c>
      <x:c r="O30" s="142" t="n">
        <x:f>IFERROR((N30-M30)/M30,"")</x:f>
        <x:v>-0.181049950877775</x:v>
      </x:c>
    </x:row>
    <x:row r="31">
      <x:c r="A31" s="127" t="str">
        <x:v>106500852</x:v>
      </x:c>
      <x:c r="B31" s="127" t="str">
        <x:v>DOCTORS MEDICAL CENTER - MODESTO</x:v>
      </x:c>
      <x:c r="C31" s="127" t="str">
        <x:v>Obstetrics Acute</x:v>
      </x:c>
      <x:c r="D31" s="133" t="n">
        <x:v>103693</x:v>
      </x:c>
      <x:c r="E31" s="133" t="n">
        <x:v>86803</x:v>
      </x:c>
      <x:c r="F31" s="142" t="n">
        <x:f>IFERROR((E31-D31)/D31,"")</x:f>
        <x:v>-0.16288466916763908</x:v>
      </x:c>
      <x:c r="G31" s="133" t="n">
        <x:v>11091</x:v>
      </x:c>
      <x:c r="H31" s="133" t="n">
        <x:v>10620</x:v>
      </x:c>
      <x:c r="I31" s="142" t="n">
        <x:f>IFERROR((H31-G31)/G31,"")</x:f>
        <x:v>-0.042466865025696514</x:v>
      </x:c>
      <x:c r="J31" s="136" t="n">
        <x:v>9.349292218916238</x:v>
      </x:c>
      <x:c r="K31" s="136" t="n">
        <x:v>8.173540489642184</x:v>
      </x:c>
      <x:c r="L31" s="142" t="n">
        <x:f>IFERROR((K31-J31)/J31,"")</x:f>
        <x:v>-0.12575836777196667</x:v>
      </x:c>
      <x:c r="M31" s="136" t="n">
        <x:v>9.504102425389956</x:v>
      </x:c>
      <x:c r="N31" s="136" t="n">
        <x:v>8.48954802259887</x:v>
      </x:c>
      <x:c r="O31" s="142" t="n">
        <x:f>IFERROR((N31-M31)/M31,"")</x:f>
        <x:v>-0.10674910237506818</x:v>
      </x:c>
    </x:row>
    <x:row r="32">
      <x:c r="A32" s="127" t="str">
        <x:v>106500852</x:v>
      </x:c>
      <x:c r="B32" s="127" t="str">
        <x:v>DOCTORS MEDICAL CENTER - MODESTO</x:v>
      </x:c>
      <x:c r="C32" s="127" t="str">
        <x:v>Nursery Acute</x:v>
      </x:c>
      <x:c r="D32" s="133" t="n">
        <x:v>20018</x:v>
      </x:c>
      <x:c r="E32" s="133" t="n">
        <x:v>17162</x:v>
      </x:c>
      <x:c r="F32" s="142" t="n">
        <x:f>IFERROR((E32-D32)/D32,"")</x:f>
        <x:v>-0.14267159556399242</x:v>
      </x:c>
      <x:c r="G32" s="133"/>
      <x:c r="H32" s="133"/>
      <x:c r="I32" s="142" t="str">
        <x:f>IFERROR((H32-G32)/G32,"")</x:f>
      </x:c>
      <x:c r="J32" s="136"/>
      <x:c r="K32" s="136"/>
      <x:c r="L32" s="142" t="str">
        <x:f>IFERROR((K32-J32)/J32,"")</x:f>
      </x:c>
      <x:c r="M32" s="136"/>
      <x:c r="N32" s="136"/>
      <x:c r="O32" s="142" t="str">
        <x:f>IFERROR((N32-M32)/M32,"")</x:f>
      </x:c>
    </x:row>
    <x:row r="33">
      <x:c r="A33" s="127" t="str">
        <x:v>106500852</x:v>
      </x:c>
      <x:c r="B33" s="127" t="str">
        <x:v>DOCTORS MEDICAL CENTER - MODESTO</x:v>
      </x:c>
      <x:c r="C33" s="127" t="str">
        <x:v>Emergency Services</x:v>
      </x:c>
      <x:c r="D33" s="133" t="n">
        <x:v>155280</x:v>
      </x:c>
      <x:c r="E33" s="133" t="n">
        <x:v>130159</x:v>
      </x:c>
      <x:c r="F33" s="142" t="n">
        <x:f>IFERROR((E33-D33)/D33,"")</x:f>
        <x:v>-0.16177872230808862</x:v>
      </x:c>
      <x:c r="G33" s="133"/>
      <x:c r="H33" s="133"/>
      <x:c r="I33" s="142" t="str">
        <x:f>IFERROR((H33-G33)/G33,"")</x:f>
      </x:c>
      <x:c r="J33" s="136"/>
      <x:c r="K33" s="136"/>
      <x:c r="L33" s="142" t="str">
        <x:f>IFERROR((K33-J33)/J33,"")</x:f>
      </x:c>
      <x:c r="M33" s="136"/>
      <x:c r="N33" s="136"/>
      <x:c r="O33" s="142" t="str">
        <x:f>IFERROR((N33-M33)/M33,"")</x:f>
      </x:c>
    </x:row>
    <x:row r="34">
      <x:c r="A34" s="127" t="str">
        <x:v>106500852</x:v>
      </x:c>
      <x:c r="B34" s="127" t="str">
        <x:v>DOCTORS MEDICAL CENTER - MODESTO</x:v>
      </x:c>
      <x:c r="C34" s="127" t="str">
        <x:v>Observation Care</x:v>
      </x:c>
      <x:c r="D34" s="133"/>
      <x:c r="E34" s="133" t="n">
        <x:v>16980</x:v>
      </x:c>
      <x:c r="F34" s="142" t="str">
        <x:f>IFERROR((E34-D34)/D34,"")</x:f>
      </x:c>
      <x:c r="G34" s="133"/>
      <x:c r="H34" s="133"/>
      <x:c r="I34" s="142" t="str">
        <x:f>IFERROR((H34-G34)/G34,"")</x:f>
      </x:c>
      <x:c r="J34" s="136"/>
      <x:c r="K34" s="136"/>
      <x:c r="L34" s="142" t="str">
        <x:f>IFERROR((K34-J34)/J34,"")</x:f>
      </x:c>
      <x:c r="M34" s="136"/>
      <x:c r="N34" s="136"/>
      <x:c r="O34" s="142" t="str">
        <x:f>IFERROR((N34-M34)/M34,"")</x:f>
      </x:c>
    </x:row>
    <x:row r="35">
      <x:c r="A35" s="127" t="str">
        <x:v>106500852</x:v>
      </x:c>
      <x:c r="B35" s="127" t="str">
        <x:v>DOCTORS MEDICAL CENTER - MODESTO</x:v>
      </x:c>
      <x:c r="C35" s="127" t="str">
        <x:v>Labor and Delivery Services</x:v>
      </x:c>
      <x:c r="D35" s="133" t="n">
        <x:v>79533</x:v>
      </x:c>
      <x:c r="E35" s="133" t="n">
        <x:v>77255</x:v>
      </x:c>
      <x:c r="F35" s="142" t="n">
        <x:f>IFERROR((E35-D35)/D35,"")</x:f>
        <x:v>-0.02864219883570342</x:v>
      </x:c>
      <x:c r="G35" s="133"/>
      <x:c r="H35" s="133"/>
      <x:c r="I35" s="142" t="str">
        <x:f>IFERROR((H35-G35)/G35,"")</x:f>
      </x:c>
      <x:c r="J35" s="136"/>
      <x:c r="K35" s="136"/>
      <x:c r="L35" s="142" t="str">
        <x:f>IFERROR((K35-J35)/J35,"")</x:f>
      </x:c>
      <x:c r="M35" s="136"/>
      <x:c r="N35" s="136"/>
      <x:c r="O35" s="142" t="str">
        <x:f>IFERROR((N35-M35)/M35,"")</x:f>
      </x:c>
    </x:row>
    <x:row r="36">
      <x:c r="A36" s="127" t="str">
        <x:v>106500852</x:v>
      </x:c>
      <x:c r="B36" s="127" t="str">
        <x:v>DOCTORS MEDICAL CENTER - MODESTO</x:v>
      </x:c>
      <x:c r="C36" s="127" t="str">
        <x:v>Surgery and Recovery Services</x:v>
      </x:c>
      <x:c r="D36" s="133" t="n">
        <x:v>164172</x:v>
      </x:c>
      <x:c r="E36" s="133" t="n">
        <x:v>152082</x:v>
      </x:c>
      <x:c r="F36" s="142" t="n">
        <x:f>IFERROR((E36-D36)/D36,"")</x:f>
        <x:v>-0.07364227761128572</x:v>
      </x:c>
      <x:c r="G36" s="133"/>
      <x:c r="H36" s="133"/>
      <x:c r="I36" s="142" t="str">
        <x:f>IFERROR((H36-G36)/G36,"")</x:f>
      </x:c>
      <x:c r="J36" s="136"/>
      <x:c r="K36" s="136"/>
      <x:c r="L36" s="142" t="str">
        <x:f>IFERROR((K36-J36)/J36,"")</x:f>
      </x:c>
      <x:c r="M36" s="136"/>
      <x:c r="N36" s="136"/>
      <x:c r="O36" s="142" t="str">
        <x:f>IFERROR((N36-M36)/M36,"")</x:f>
      </x:c>
    </x:row>
    <x:row r="37">
      <x:c r="A37" s="127" t="str">
        <x:v>106500939</x:v>
      </x:c>
      <x:c r="B37" s="127" t="str">
        <x:v>MEMORIAL HOSPITAL MODESTO</x:v>
      </x:c>
      <x:c r="C37" s="127" t="str">
        <x:v>Medical/Surgical Intensive Care</x:v>
      </x:c>
      <x:c r="D37" s="133" t="n">
        <x:v>154397</x:v>
      </x:c>
      <x:c r="E37" s="133" t="n">
        <x:v>146898</x:v>
      </x:c>
      <x:c r="F37" s="142" t="n">
        <x:f>IFERROR((E37-D37)/D37,"")</x:f>
        <x:v>-0.048569596559518646</x:v>
      </x:c>
      <x:c r="G37" s="133" t="n">
        <x:v>10843</x:v>
      </x:c>
      <x:c r="H37" s="133" t="n">
        <x:v>10916</x:v>
      </x:c>
      <x:c r="I37" s="142" t="n">
        <x:f>IFERROR((H37-G37)/G37,"")</x:f>
        <x:v>0.006732454117864059</x:v>
      </x:c>
      <x:c r="J37" s="136" t="n">
        <x:v>14.239324910080237</x:v>
      </x:c>
      <x:c r="K37" s="136" t="n">
        <x:v>13.457127152803224</x:v>
      </x:c>
      <x:c r="L37" s="142" t="n">
        <x:f>IFERROR((K37-J37)/J37,"")</x:f>
        <x:v>-0.05493222201308735</x:v>
      </x:c>
      <x:c r="M37" s="136" t="n">
        <x:v>15.294752374804021</x:v>
      </x:c>
      <x:c r="N37" s="136" t="n">
        <x:v>13.461707585196043</x:v>
      </x:c>
      <x:c r="O37" s="142" t="n">
        <x:f>IFERROR((N37-M37)/M37,"")</x:f>
        <x:v>-0.11984795468984936</x:v>
      </x:c>
    </x:row>
    <x:row r="38">
      <x:c r="A38" s="127" t="str">
        <x:v>106500939</x:v>
      </x:c>
      <x:c r="B38" s="127" t="str">
        <x:v>MEMORIAL HOSPITAL MODESTO</x:v>
      </x:c>
      <x:c r="C38" s="127" t="str">
        <x:v>Coronary Care</x:v>
      </x:c>
      <x:c r="D38" s="133" t="n">
        <x:v>184595</x:v>
      </x:c>
      <x:c r="E38" s="133" t="n">
        <x:v>189328</x:v>
      </x:c>
      <x:c r="F38" s="142" t="n">
        <x:f>IFERROR((E38-D38)/D38,"")</x:f>
        <x:v>0.025639914407215796</x:v>
      </x:c>
      <x:c r="G38" s="133" t="n">
        <x:v>20432</x:v>
      </x:c>
      <x:c r="H38" s="133" t="n">
        <x:v>20036</x:v>
      </x:c>
      <x:c r="I38" s="142" t="n">
        <x:f>IFERROR((H38-G38)/G38,"")</x:f>
        <x:v>-0.01938136256851997</x:v>
      </x:c>
      <x:c r="J38" s="136" t="n">
        <x:v>9.034602584181675</x:v>
      </x:c>
      <x:c r="K38" s="136" t="n">
        <x:v>9.449391096027151</x:v>
      </x:c>
      <x:c r="L38" s="142" t="n">
        <x:f>IFERROR((K38-J38)/J38,"")</x:f>
        <x:v>0.045911096584559524</x:v>
      </x:c>
      <x:c r="M38" s="136" t="n">
        <x:v>10.30466914643696</x:v>
      </x:c>
      <x:c r="N38" s="136" t="n">
        <x:v>9.464713515671791</x:v>
      </x:c>
      <x:c r="O38" s="142" t="n">
        <x:f>IFERROR((N38-M38)/M38,"")</x:f>
        <x:v>-0.08151213967462513</x:v>
      </x:c>
    </x:row>
    <x:row r="39">
      <x:c r="A39" s="127" t="str">
        <x:v>106500939</x:v>
      </x:c>
      <x:c r="B39" s="127" t="str">
        <x:v>MEMORIAL HOSPITAL MODESTO</x:v>
      </x:c>
      <x:c r="C39" s="127" t="str">
        <x:v>Neonatal Intensive Care</x:v>
      </x:c>
      <x:c r="D39" s="133" t="n">
        <x:v>24813</x:v>
      </x:c>
      <x:c r="E39" s="133" t="n">
        <x:v>23996</x:v>
      </x:c>
      <x:c r="F39" s="142" t="n">
        <x:f>IFERROR((E39-D39)/D39,"")</x:f>
        <x:v>-0.03292628863901987</x:v>
      </x:c>
      <x:c r="G39" s="133" t="n">
        <x:v>1292</x:v>
      </x:c>
      <x:c r="H39" s="133" t="n">
        <x:v>991</x:v>
      </x:c>
      <x:c r="I39" s="142" t="n">
        <x:f>IFERROR((H39-G39)/G39,"")</x:f>
        <x:v>-0.23297213622291021</x:v>
      </x:c>
      <x:c r="J39" s="136" t="n">
        <x:v>19.205108359133128</x:v>
      </x:c>
      <x:c r="K39" s="136" t="n">
        <x:v>24.213925327951564</x:v>
      </x:c>
      <x:c r="L39" s="142" t="n">
        <x:f>IFERROR((K39-J39)/J39,"")</x:f>
        <x:v>0.2608064935200669</x:v>
      </x:c>
      <x:c r="M39" s="136" t="n">
        <x:v>19.256965944272444</x:v>
      </x:c>
      <x:c r="N39" s="136" t="n">
        <x:v>24.22502522704339</x:v>
      </x:c>
      <x:c r="O39" s="142" t="n">
        <x:f>IFERROR((N39-M39)/M39,"")</x:f>
        <x:v>0.25798764442685135</x:v>
      </x:c>
    </x:row>
    <x:row r="40">
      <x:c r="A40" s="127" t="str">
        <x:v>106500939</x:v>
      </x:c>
      <x:c r="B40" s="127" t="str">
        <x:v>MEMORIAL HOSPITAL MODESTO</x:v>
      </x:c>
      <x:c r="C40" s="127" t="str">
        <x:v>Medical/Surgical Acute</x:v>
      </x:c>
      <x:c r="D40" s="133" t="n">
        <x:v>529081</x:v>
      </x:c>
      <x:c r="E40" s="133" t="n">
        <x:v>602811</x:v>
      </x:c>
      <x:c r="F40" s="142" t="n">
        <x:f>IFERROR((E40-D40)/D40,"")</x:f>
        <x:v>0.13935484358727682</x:v>
      </x:c>
      <x:c r="G40" s="133" t="n">
        <x:v>59647</x:v>
      </x:c>
      <x:c r="H40" s="133" t="n">
        <x:v>63585</x:v>
      </x:c>
      <x:c r="I40" s="142" t="n">
        <x:f>IFERROR((H40-G40)/G40,"")</x:f>
        <x:v>0.06602176136268378</x:v>
      </x:c>
      <x:c r="J40" s="136" t="n">
        <x:v>8.870203027813638</x:v>
      </x:c>
      <x:c r="K40" s="136" t="n">
        <x:v>9.480396319886765</x:v>
      </x:c>
      <x:c r="L40" s="142" t="n">
        <x:f>IFERROR((K40-J40)/J40,"")</x:f>
        <x:v>0.06879135575136097</x:v>
      </x:c>
      <x:c r="M40" s="136" t="n">
        <x:v>10.041628246181702</x:v>
      </x:c>
      <x:c r="N40" s="136" t="n">
        <x:v>9.498466619485727</x:v>
      </x:c>
      <x:c r="O40" s="142" t="n">
        <x:f>IFERROR((N40-M40)/M40,"")</x:f>
        <x:v>-0.054090991359146384</x:v>
      </x:c>
    </x:row>
    <x:row r="41">
      <x:c r="A41" s="127" t="str">
        <x:v>106500939</x:v>
      </x:c>
      <x:c r="B41" s="127" t="str">
        <x:v>MEMORIAL HOSPITAL MODESTO</x:v>
      </x:c>
      <x:c r="C41" s="127" t="str">
        <x:v>Pediatric Acute</x:v>
      </x:c>
      <x:c r="D41" s="133" t="n">
        <x:v>8753</x:v>
      </x:c>
      <x:c r="E41" s="133" t="n">
        <x:v>7412</x:v>
      </x:c>
      <x:c r="F41" s="142" t="n">
        <x:f>IFERROR((E41-D41)/D41,"")</x:f>
        <x:v>-0.1532046155603793</x:v>
      </x:c>
      <x:c r="G41" s="133" t="n">
        <x:v>687</x:v>
      </x:c>
      <x:c r="H41" s="133" t="n">
        <x:v>564</x:v>
      </x:c>
      <x:c r="I41" s="142" t="n">
        <x:f>IFERROR((H41-G41)/G41,"")</x:f>
        <x:v>-0.17903930131004367</x:v>
      </x:c>
      <x:c r="J41" s="136" t="n">
        <x:v>12.740902474526928</x:v>
      </x:c>
      <x:c r="K41" s="136" t="n">
        <x:v>13.141843971631205</x:v>
      </x:c>
      <x:c r="L41" s="142" t="n">
        <x:f>IFERROR((K41-J41)/J41,"")</x:f>
        <x:v>0.03146884593975077</x:v>
      </x:c>
      <x:c r="M41" s="136" t="n">
        <x:v>13.860262008733624</x:v>
      </x:c>
      <x:c r="N41" s="136" t="n">
        <x:v>13.141843971631205</x:v>
      </x:c>
      <x:c r="O41" s="142" t="n">
        <x:f>IFERROR((N41-M41)/M41,"")</x:f>
        <x:v>-0.05183293336372208</x:v>
      </x:c>
    </x:row>
    <x:row r="42">
      <x:c r="A42" s="127" t="str">
        <x:v>106500939</x:v>
      </x:c>
      <x:c r="B42" s="127" t="str">
        <x:v>MEMORIAL HOSPITAL MODESTO</x:v>
      </x:c>
      <x:c r="C42" s="127" t="str">
        <x:v>Obstetrics Acute</x:v>
      </x:c>
      <x:c r="D42" s="133" t="n">
        <x:v>37880</x:v>
      </x:c>
      <x:c r="E42" s="133" t="n">
        <x:v>39470</x:v>
      </x:c>
      <x:c r="F42" s="142" t="n">
        <x:f>IFERROR((E42-D42)/D42,"")</x:f>
        <x:v>0.04197465681098205</x:v>
      </x:c>
      <x:c r="G42" s="133" t="n">
        <x:v>2707</x:v>
      </x:c>
      <x:c r="H42" s="133" t="n">
        <x:v>3297</x:v>
      </x:c>
      <x:c r="I42" s="142" t="n">
        <x:f>IFERROR((H42-G42)/G42,"")</x:f>
        <x:v>0.21795345400812707</x:v>
      </x:c>
      <x:c r="J42" s="136" t="n">
        <x:v>13.993350572589582</x:v>
      </x:c>
      <x:c r="K42" s="136" t="n">
        <x:v>11.97148923263573</x:v>
      </x:c>
      <x:c r="L42" s="142" t="n">
        <x:f>IFERROR((K42-J42)/J42,"")</x:f>
        <x:v>-0.1444872926941679</x:v>
      </x:c>
      <x:c r="M42" s="136" t="n">
        <x:v>14.38714444033986</x:v>
      </x:c>
      <x:c r="N42" s="136" t="n">
        <x:v>11.97421898695784</x:v>
      </x:c>
      <x:c r="O42" s="142" t="n">
        <x:f>IFERROR((N42-M42)/M42,"")</x:f>
        <x:v>-0.16771399379410276</x:v>
      </x:c>
    </x:row>
    <x:row r="43">
      <x:c r="A43" s="127" t="str">
        <x:v>106500939</x:v>
      </x:c>
      <x:c r="B43" s="127" t="str">
        <x:v>MEMORIAL HOSPITAL MODESTO</x:v>
      </x:c>
      <x:c r="C43" s="127" t="str">
        <x:v>Nursery Acute</x:v>
      </x:c>
      <x:c r="D43" s="133" t="n">
        <x:v>8280</x:v>
      </x:c>
      <x:c r="E43" s="133" t="n">
        <x:v>5304</x:v>
      </x:c>
      <x:c r="F43" s="142" t="n">
        <x:f>IFERROR((E43-D43)/D43,"")</x:f>
        <x:v>-0.35942028985507246</x:v>
      </x:c>
      <x:c r="G43" s="133"/>
      <x:c r="H43" s="133"/>
      <x:c r="I43" s="142" t="str">
        <x:f>IFERROR((H43-G43)/G43,"")</x:f>
      </x:c>
      <x:c r="J43" s="136"/>
      <x:c r="K43" s="136"/>
      <x:c r="L43" s="142" t="str">
        <x:f>IFERROR((K43-J43)/J43,"")</x:f>
      </x:c>
      <x:c r="M43" s="136"/>
      <x:c r="N43" s="136"/>
      <x:c r="O43" s="142" t="str">
        <x:f>IFERROR((N43-M43)/M43,"")</x:f>
      </x:c>
    </x:row>
    <x:row r="44">
      <x:c r="A44" s="127" t="str">
        <x:v>106500939</x:v>
      </x:c>
      <x:c r="B44" s="127" t="str">
        <x:v>MEMORIAL HOSPITAL MODESTO</x:v>
      </x:c>
      <x:c r="C44" s="127" t="str">
        <x:v>Emergency Services</x:v>
      </x:c>
      <x:c r="D44" s="133" t="n">
        <x:v>196053</x:v>
      </x:c>
      <x:c r="E44" s="133" t="n">
        <x:v>213313</x:v>
      </x:c>
      <x:c r="F44" s="142" t="n">
        <x:f>IFERROR((E44-D44)/D44,"")</x:f>
        <x:v>0.08803741845317338</x:v>
      </x:c>
      <x:c r="G44" s="133"/>
      <x:c r="H44" s="133"/>
      <x:c r="I44" s="142" t="str">
        <x:f>IFERROR((H44-G44)/G44,"")</x:f>
      </x:c>
      <x:c r="J44" s="136"/>
      <x:c r="K44" s="136"/>
      <x:c r="L44" s="142" t="str">
        <x:f>IFERROR((K44-J44)/J44,"")</x:f>
      </x:c>
      <x:c r="M44" s="136"/>
      <x:c r="N44" s="136"/>
      <x:c r="O44" s="142" t="str">
        <x:f>IFERROR((N44-M44)/M44,"")</x:f>
      </x:c>
    </x:row>
    <x:row r="45">
      <x:c r="A45" s="127" t="str">
        <x:v>106500939</x:v>
      </x:c>
      <x:c r="B45" s="127" t="str">
        <x:v>MEMORIAL HOSPITAL MODESTO</x:v>
      </x:c>
      <x:c r="C45" s="127" t="str">
        <x:v>Observation Care</x:v>
      </x:c>
      <x:c r="D45" s="133" t="n">
        <x:v>68199</x:v>
      </x:c>
      <x:c r="E45" s="133" t="n">
        <x:v>76398</x:v>
      </x:c>
      <x:c r="F45" s="142" t="n">
        <x:f>IFERROR((E45-D45)/D45,"")</x:f>
        <x:v>0.1202217041305591</x:v>
      </x:c>
      <x:c r="G45" s="133"/>
      <x:c r="H45" s="133"/>
      <x:c r="I45" s="142" t="str">
        <x:f>IFERROR((H45-G45)/G45,"")</x:f>
      </x:c>
      <x:c r="J45" s="136"/>
      <x:c r="K45" s="136"/>
      <x:c r="L45" s="142" t="str">
        <x:f>IFERROR((K45-J45)/J45,"")</x:f>
      </x:c>
      <x:c r="M45" s="136"/>
      <x:c r="N45" s="136"/>
      <x:c r="O45" s="142" t="str">
        <x:f>IFERROR((N45-M45)/M45,"")</x:f>
      </x:c>
    </x:row>
    <x:row r="46">
      <x:c r="A46" s="127" t="str">
        <x:v>106500939</x:v>
      </x:c>
      <x:c r="B46" s="127" t="str">
        <x:v>MEMORIAL HOSPITAL MODESTO</x:v>
      </x:c>
      <x:c r="C46" s="127" t="str">
        <x:v>Labor and Delivery Services</x:v>
      </x:c>
      <x:c r="D46" s="133" t="n">
        <x:v>39598</x:v>
      </x:c>
      <x:c r="E46" s="133" t="n">
        <x:v>45796</x:v>
      </x:c>
      <x:c r="F46" s="142" t="n">
        <x:f>IFERROR((E46-D46)/D46,"")</x:f>
        <x:v>0.15652305672003636</x:v>
      </x:c>
      <x:c r="G46" s="133"/>
      <x:c r="H46" s="133"/>
      <x:c r="I46" s="142" t="str">
        <x:f>IFERROR((H46-G46)/G46,"")</x:f>
      </x:c>
      <x:c r="J46" s="136"/>
      <x:c r="K46" s="136"/>
      <x:c r="L46" s="142" t="str">
        <x:f>IFERROR((K46-J46)/J46,"")</x:f>
      </x:c>
      <x:c r="M46" s="136"/>
      <x:c r="N46" s="136"/>
      <x:c r="O46" s="142" t="str">
        <x:f>IFERROR((N46-M46)/M46,"")</x:f>
      </x:c>
    </x:row>
    <x:row r="47">
      <x:c r="A47" s="127" t="str">
        <x:v>106500939</x:v>
      </x:c>
      <x:c r="B47" s="127" t="str">
        <x:v>MEMORIAL HOSPITAL MODESTO</x:v>
      </x:c>
      <x:c r="C47" s="127" t="str">
        <x:v>Surgery and Recovery Services</x:v>
      </x:c>
      <x:c r="D47" s="133" t="n">
        <x:v>159135</x:v>
      </x:c>
      <x:c r="E47" s="133" t="n">
        <x:v>178718</x:v>
      </x:c>
      <x:c r="F47" s="142" t="n">
        <x:f>IFERROR((E47-D47)/D47,"")</x:f>
        <x:v>0.12305903792377541</x:v>
      </x:c>
      <x:c r="G47" s="133"/>
      <x:c r="H47" s="133"/>
      <x:c r="I47" s="142" t="str">
        <x:f>IFERROR((H47-G47)/G47,"")</x:f>
      </x:c>
      <x:c r="J47" s="136"/>
      <x:c r="K47" s="136"/>
      <x:c r="L47" s="142" t="str">
        <x:f>IFERROR((K47-J47)/J47,"")</x:f>
      </x:c>
      <x:c r="M47" s="136"/>
      <x:c r="N47" s="136"/>
      <x:c r="O47" s="142" t="str">
        <x:f>IFERROR((N47-M47)/M47,"")</x:f>
      </x:c>
    </x:row>
    <x:row r="48">
      <x:c r="A48" s="127" t="str">
        <x:v>106554011</x:v>
      </x:c>
      <x:c r="B48" s="127" t="str">
        <x:v>ADVENTIST HEALTH SONORA - GREENLEY</x:v>
      </x:c>
      <x:c r="C48" s="127" t="str">
        <x:v>Medical/Surgical Intensive Care</x:v>
      </x:c>
      <x:c r="D48" s="133" t="n">
        <x:v>30407</x:v>
      </x:c>
      <x:c r="E48" s="133" t="n">
        <x:v>23757</x:v>
      </x:c>
      <x:c r="F48" s="142" t="n">
        <x:f>IFERROR((E48-D48)/D48,"")</x:f>
        <x:v>-0.21869964152991087</x:v>
      </x:c>
      <x:c r="G48" s="133" t="n">
        <x:v>1429</x:v>
      </x:c>
      <x:c r="H48" s="133" t="n">
        <x:v>1195</x:v>
      </x:c>
      <x:c r="I48" s="142" t="n">
        <x:f>IFERROR((H48-G48)/G48,"")</x:f>
        <x:v>-0.16375087473757874</x:v>
      </x:c>
      <x:c r="J48" s="136" t="n">
        <x:v>21.27851644506648</x:v>
      </x:c>
      <x:c r="K48" s="136" t="n">
        <x:v>19.88033472803347</x:v>
      </x:c>
      <x:c r="L48" s="142" t="n">
        <x:f>IFERROR((K48-J48)/J48,"")</x:f>
        <x:v>-0.06570860899267171</x:v>
      </x:c>
      <x:c r="M48" s="136" t="n">
        <x:v>22.371588523442966</x:v>
      </x:c>
      <x:c r="N48" s="136" t="n">
        <x:v>20.603347280334727</x:v>
      </x:c>
      <x:c r="O48" s="142" t="n">
        <x:f>IFERROR((N48-M48)/M48,"")</x:f>
        <x:v>-0.07903959261790089</x:v>
      </x:c>
    </x:row>
    <x:row r="49">
      <x:c r="A49" s="127" t="str">
        <x:v>106554011</x:v>
      </x:c>
      <x:c r="B49" s="127" t="str">
        <x:v>ADVENTIST HEALTH SONORA - GREENLEY</x:v>
      </x:c>
      <x:c r="C49" s="127" t="str">
        <x:v>Medical/Surgical Acute</x:v>
      </x:c>
      <x:c r="D49" s="133" t="n">
        <x:v>83364</x:v>
      </x:c>
      <x:c r="E49" s="133" t="n">
        <x:v>57002</x:v>
      </x:c>
      <x:c r="F49" s="142" t="n">
        <x:f>IFERROR((E49-D49)/D49,"")</x:f>
        <x:v>-0.3162276282328103</x:v>
      </x:c>
      <x:c r="G49" s="133" t="n">
        <x:v>12900</x:v>
      </x:c>
      <x:c r="H49" s="133" t="n">
        <x:v>12543</x:v>
      </x:c>
      <x:c r="I49" s="142" t="n">
        <x:f>IFERROR((H49-G49)/G49,"")</x:f>
        <x:v>-0.02767441860465116</x:v>
      </x:c>
      <x:c r="J49" s="136" t="n">
        <x:v>6.462325581395349</x:v>
      </x:c>
      <x:c r="K49" s="136" t="n">
        <x:v>4.5445268277126685</x:v>
      </x:c>
      <x:c r="L49" s="142" t="n">
        <x:f>IFERROR((K49-J49)/J49,"")</x:f>
        <x:v>-0.29676603716840094</x:v>
      </x:c>
      <x:c r="M49" s="136" t="n">
        <x:v>9.404573643410853</x:v>
      </x:c>
      <x:c r="N49" s="136" t="n">
        <x:v>7.970900103643467</x:v>
      </x:c>
      <x:c r="O49" s="142" t="n">
        <x:f>IFERROR((N49-M49)/M49,"")</x:f>
        <x:v>-0.15244428871816681</x:v>
      </x:c>
    </x:row>
    <x:row r="50">
      <x:c r="A50" s="127" t="str">
        <x:v>106554011</x:v>
      </x:c>
      <x:c r="B50" s="127" t="str">
        <x:v>ADVENTIST HEALTH SONORA - GREENLEY</x:v>
      </x:c>
      <x:c r="C50" s="127" t="str">
        <x:v>Emergency Services</x:v>
      </x:c>
      <x:c r="D50" s="133" t="n">
        <x:v>70612</x:v>
      </x:c>
      <x:c r="E50" s="133" t="n">
        <x:v>73085</x:v>
      </x:c>
      <x:c r="F50" s="142" t="n">
        <x:f>IFERROR((E50-D50)/D50,"")</x:f>
        <x:v>0.03502237580014728</x:v>
      </x:c>
      <x:c r="G50" s="133"/>
      <x:c r="H50" s="133"/>
      <x:c r="I50" s="142" t="str">
        <x:f>IFERROR((H50-G50)/G50,"")</x:f>
      </x:c>
      <x:c r="J50" s="136"/>
      <x:c r="K50" s="136"/>
      <x:c r="L50" s="142" t="str">
        <x:f>IFERROR((K50-J50)/J50,"")</x:f>
      </x:c>
      <x:c r="M50" s="136"/>
      <x:c r="N50" s="136"/>
      <x:c r="O50" s="142" t="str">
        <x:f>IFERROR((N50-M50)/M50,"")</x:f>
      </x:c>
    </x:row>
    <x:row r="51">
      <x:c r="A51" s="127" t="str">
        <x:v>106554011</x:v>
      </x:c>
      <x:c r="B51" s="127" t="str">
        <x:v>ADVENTIST HEALTH SONORA - GREENLEY</x:v>
      </x:c>
      <x:c r="C51" s="127" t="str">
        <x:v>Observation Care</x:v>
      </x:c>
      <x:c r="D51" s="133" t="n">
        <x:v>20779</x:v>
      </x:c>
      <x:c r="E51" s="133" t="n">
        <x:v>11152</x:v>
      </x:c>
      <x:c r="F51" s="142" t="n">
        <x:f>IFERROR((E51-D51)/D51,"")</x:f>
        <x:v>-0.4633042976081621</x:v>
      </x:c>
      <x:c r="G51" s="133"/>
      <x:c r="H51" s="133"/>
      <x:c r="I51" s="142" t="str">
        <x:f>IFERROR((H51-G51)/G51,"")</x:f>
      </x:c>
      <x:c r="J51" s="136"/>
      <x:c r="K51" s="136"/>
      <x:c r="L51" s="142" t="str">
        <x:f>IFERROR((K51-J51)/J51,"")</x:f>
      </x:c>
      <x:c r="M51" s="136"/>
      <x:c r="N51" s="136"/>
      <x:c r="O51" s="142" t="str">
        <x:f>IFERROR((N51-M51)/M51,"")</x:f>
      </x:c>
    </x:row>
    <x:row r="52">
      <x:c r="A52" s="128" t="str">
        <x:v>106554011</x:v>
      </x:c>
      <x:c r="B52" s="128" t="str">
        <x:v>ADVENTIST HEALTH SONORA - GREENLEY</x:v>
      </x:c>
      <x:c r="C52" s="128" t="str">
        <x:v>Surgery and Recovery Services</x:v>
      </x:c>
      <x:c r="D52" s="134" t="n">
        <x:v>67410</x:v>
      </x:c>
      <x:c r="E52" s="134" t="n">
        <x:v>66087</x:v>
      </x:c>
      <x:c r="F52" s="143" t="n">
        <x:f>IFERROR((E52-D52)/D52,"")</x:f>
        <x:v>-0.019626168224299065</x:v>
      </x:c>
      <x:c r="G52" s="134"/>
      <x:c r="H52" s="134"/>
      <x:c r="I52" s="143" t="str">
        <x:f>IFERROR((H52-G52)/G52,"")</x:f>
      </x:c>
      <x:c r="J52" s="137"/>
      <x:c r="K52" s="137"/>
      <x:c r="L52" s="143" t="str">
        <x:f>IFERROR((K52-J52)/J52,"")</x:f>
      </x:c>
      <x:c r="M52" s="137"/>
      <x:c r="N52" s="137"/>
      <x:c r="O52" s="143" t="str">
        <x:f>IFERROR((N52-M52)/M52,"")</x:f>
      </x:c>
    </x:row>
  </x:sheetData>
  <x:mergeCells>
    <x:mergeCell ref="A1:O1"/>
    <x:mergeCell ref="A2:O2"/>
  </x:mergeCells>
  <x:conditionalFormatting sqref="F5:F52">
    <x:cfRule type="cellIs" dxfId="13" priority="1" operator="lessThan">
      <x:formula>-0.05</x:formula>
    </x:cfRule>
    <x:cfRule type="cellIs" dxfId="14" priority="2" operator="greaterThan">
      <x:formula>0.05</x:formula>
    </x:cfRule>
  </x:conditionalFormatting>
  <x:conditionalFormatting sqref="I5:I52">
    <x:cfRule type="cellIs" dxfId="15" priority="3" operator="lessThan">
      <x:formula>-0.05</x:formula>
    </x:cfRule>
    <x:cfRule type="cellIs" dxfId="16" priority="4" operator="greaterThan">
      <x:formula>0.05</x:formula>
    </x:cfRule>
  </x:conditionalFormatting>
  <x:conditionalFormatting sqref="L5:L52">
    <x:cfRule type="cellIs" dxfId="17" priority="5" operator="lessThan">
      <x:formula>-0.05</x:formula>
    </x:cfRule>
    <x:cfRule type="cellIs" dxfId="18" priority="6" operator="greaterThan">
      <x:formula>0.05</x:formula>
    </x:cfRule>
  </x:conditionalFormatting>
  <x:conditionalFormatting sqref="O5:O52">
    <x:cfRule type="cellIs" dxfId="19" priority="7" operator="lessThan">
      <x:formula>-0.05</x:formula>
    </x:cfRule>
    <x:cfRule type="cellIs" dxfId="20" priority="8" operator="greaterThan">
      <x:formula>0.05</x:formula>
    </x:cfRule>
  </x:conditionalFormatting>
  <x:pageMargins left="0.7" right="0.7" top="0.75" bottom="0.75" header="0.3" footer="0.3"/>
</x:worksheet>
</file>

<file path=xl/worksheets/sheet14.xml><?xml version="1.0" encoding="utf-8"?>
<x:worksheet xmlns:x="http://schemas.openxmlformats.org/spreadsheetml/2006/main">
  <x:sheetViews>
    <x:sheetView showGridLines="0" workbookViewId="0"/>
  </x:sheetViews>
  <x:sheetFormatPr defaultRowHeight="15"/>
  <x:cols>
    <x:col min="1" max="1" width="24" hidden="0" customWidth="1"/>
    <x:col min="2" max="2" width="95" hidden="0" customWidth="1"/>
  </x:cols>
  <x:sheetData>
    <x:row r="1" ht="30" customHeight="1">
      <x:c r="A1" s="111" t="str">
        <x:v>How to Read Unit Labor Data</x:v>
      </x:c>
      <x:c r="B1" s="111"/>
    </x:row>
    <x:row r="2" ht="34" customHeight="1">
      <x:c r="A2" s="114" t="str">
        <x:v>Plain-language definitions and boundaries for the new departmental labor layer.</x:v>
      </x:c>
      <x:c r="B2" s="114"/>
    </x:row>
    <x:row r="4" ht="34" customHeight="1">
      <x:c r="A4" s="123" t="str">
        <x:v>Term</x:v>
      </x:c>
      <x:c r="B4" s="125" t="str">
        <x:v>Meaning</x:v>
      </x:c>
    </x:row>
    <x:row r="5" ht="48" customHeight="1">
      <x:c r="A5" s="157" t="str">
        <x:v>What we found</x:v>
      </x:c>
      <x:c r="B5" s="151" t="str">
        <x:v>California's complete HCAI annual disclosure data contains productive hours by employee class and cost center. This is substantially more meaningful than the hospital-wide total.</x:v>
      </x:c>
    </x:row>
    <x:row r="6" ht="48" customHeight="1">
      <x:c r="A6" s="158" t="str">
        <x:v>Available years</x:v>
      </x:c>
      <x:c r="B6" s="152" t="str">
        <x:v>Detailed complete files were available for fiscal reports ending in 2022 and 2023 for all five pilot hospitals. The 2024 complete file was not yet listed; 2024 hospital-wide selected data remains in the pilot.</x:v>
      </x:c>
    </x:row>
    <x:row r="7" ht="48" customHeight="1">
      <x:c r="A7" s="158" t="str">
        <x:v>Cost center</x:v>
      </x:c>
      <x:c r="B7" s="152" t="str">
        <x:v>An accounting/reporting department such as Medical/Surgical Acute, Emergency Services or Labor and Delivery. It may combine multiple physical units and does not equal a specific shift.</x:v>
      </x:c>
    </x:row>
    <x:row r="8" ht="48" customHeight="1">
      <x:c r="A8" s="158" t="str">
        <x:v>Productive hours</x:v>
      </x:c>
      <x:c r="B8" s="152" t="str">
        <x:v>Paid hours assigned to productive work in that employee category and cost center. They are not necessarily hours of hands-on bedside care.</x:v>
      </x:c>
    </x:row>
    <x:row r="9" ht="48" customHeight="1">
      <x:c r="A9" s="158" t="str">
        <x:v>RN HPPD</x:v>
      </x:c>
      <x:c r="B9" s="152" t="str">
        <x:v>RN productive hours divided by reported adult+pediatric census days where a valid inpatient census denominator exists.</x:v>
      </x:c>
    </x:row>
    <x:row r="10" ht="48" customHeight="1">
      <x:c r="A10" s="158" t="str">
        <x:v>Direct HPPD</x:v>
      </x:c>
      <x:c r="B10" s="152" t="str">
        <x:v>RN + LVN + aide/orderly productive hours divided by reported census days. Management and clerical hours are intentionally excluded.</x:v>
      </x:c>
    </x:row>
    <x:row r="11" ht="48" customHeight="1">
      <x:c r="A11" s="158" t="str">
        <x:v>Do not infer</x:v>
      </x:c>
      <x:c r="B11" s="152" t="str">
        <x:v>These data cannot demonstrate ratio compliance, missed breaks, missed care, patient acuity, staffing by shift or which individual nurse cared for which patient.</x:v>
      </x:c>
    </x:row>
    <x:row r="12" ht="48" customHeight="1">
      <x:c r="A12" s="158" t="str">
        <x:v>Best use</x:v>
      </x:c>
      <x:c r="B12" s="152" t="str">
        <x:v>Compare the same facility and same cost center over time, alongside census, capacity, ED pressure, complaints and closure events.</x:v>
      </x:c>
    </x:row>
    <x:row r="13" ht="48" customHeight="1">
      <x:c r="A13" s="159" t="str">
        <x:v>Source</x:v>
      </x:c>
      <x:c r="B13" s="153" t="str">
        <x:v>https://data.chhs.ca.gov/dataset/hospital-annual-financial-disclosure-report-complete-data-set</x:v>
      </x:c>
    </x:row>
    <x:row r="14" ht="58" customHeight="1">
      <x:c r="A14" s="1428" t="str">
        <x:v>Weighted inpatient composition</x:v>
      </x:c>
      <x:c r="B14" s="1426" t="str">
        <x:v>Within each hospital-year, sum RN productive hours across inpatient cost centers that have matched patient-census days, then divide by their summed census days. Because hospitals operate and report different unit portfolios, the included blend may differ by hospital and is not guaranteed cross-hospital apples-to-apples.</x:v>
      </x:c>
    </x:row>
  </x:sheetData>
  <x:mergeCells>
    <x:mergeCell ref="A1:B1"/>
    <x:mergeCell ref="A2:B2"/>
  </x:mergeCells>
  <x:pageMargins left="0.7" right="0.7" top="0.75" bottom="0.75" header="0.3" footer="0.3"/>
</x:worksheet>
</file>

<file path=xl/worksheets/sheet15.xml><?xml version="1.0" encoding="utf-8"?>
<x:worksheet xmlns:x="http://schemas.openxmlformats.org/spreadsheetml/2006/main">
  <x:sheetViews>
    <x:sheetView showGridLines="0" workbookViewId="0"/>
  </x:sheetViews>
  <x:sheetFormatPr defaultRowHeight="15"/>
  <x:cols>
    <x:col min="1" max="1" width="42"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15" hidden="0" customWidth="1"/>
    <x:col min="11" max="11" width="15" hidden="0" customWidth="1"/>
    <x:col min="12" max="12" width="15" hidden="0" customWidth="1"/>
    <x:col min="13" max="13" width="15" hidden="0" customWidth="1"/>
    <x:col min="14" max="14" width="15" hidden="0" customWidth="1"/>
    <x:col min="15" max="15" width="15" hidden="0" customWidth="1"/>
    <x:col min="16" max="16" width="15" hidden="0" customWidth="1"/>
    <x:col min="17" max="17" width="15" hidden="0" customWidth="1"/>
    <x:col min="18" max="18" width="15" hidden="0" customWidth="1"/>
    <x:col min="19" max="19" width="15" hidden="0" customWidth="1"/>
    <x:col min="20" max="20" width="15" hidden="0" customWidth="1"/>
    <x:col min="21" max="21" width="15" hidden="0" customWidth="1"/>
    <x:col min="22" max="22" width="15" hidden="0" customWidth="1"/>
    <x:col min="23" max="23" width="15" hidden="0" customWidth="1"/>
    <x:col min="24" max="24" width="15" hidden="0" customWidth="1"/>
    <x:col min="25" max="25" width="15" hidden="0" customWidth="1"/>
    <x:col min="26" max="26" width="15" hidden="0" customWidth="1"/>
    <x:col min="27" max="27" width="15" hidden="0" customWidth="1"/>
    <x:col min="28" max="28" width="15" hidden="0" customWidth="1"/>
  </x:cols>
  <x:sheetData>
    <x:row r="1" ht="30" customHeight="1">
      <x:c r="A1" s="161" t="str">
        <x:v>Pilot Correlation Inputs</x:v>
      </x:c>
      <x:c r="B1" s="161"/>
      <x:c r="C1" s="161"/>
      <x:c r="D1" s="161"/>
      <x:c r="E1" s="161"/>
      <x:c r="F1" s="161"/>
      <x:c r="G1" s="161"/>
      <x:c r="H1" s="161"/>
      <x:c r="I1" s="161"/>
      <x:c r="J1" s="161"/>
      <x:c r="K1" s="161"/>
      <x:c r="L1" s="161"/>
      <x:c r="M1" s="161"/>
      <x:c r="N1" s="161"/>
      <x:c r="O1" s="161"/>
      <x:c r="P1" s="161"/>
      <x:c r="Q1" s="161"/>
      <x:c r="R1" s="161"/>
      <x:c r="S1" s="161"/>
      <x:c r="T1" s="161"/>
      <x:c r="U1" s="161"/>
      <x:c r="V1" s="161"/>
      <x:c r="W1" s="161"/>
      <x:c r="X1" s="161"/>
      <x:c r="Y1" s="161"/>
      <x:c r="Z1" s="161"/>
      <x:c r="AA1" s="161"/>
      <x:c r="AB1" s="161"/>
    </x:row>
    <x:row r="2" ht="42" customHeight="1">
      <x:c r="A2" s="1404" t="str">
        <x:v>EXPLORATORY WINDOW: all inputs below are 2022→2023 changes for five hospitals. Dashboard, Findings and Cockpit facility-wide measures use 2022→2024; do not combine the windows. Some unit/cost-center changes are also shown as headline descriptives; that reuse does not increase n or strengthen the correlations.</x:v>
      </x:c>
      <x:c r="B2" s="1404"/>
      <x:c r="C2" s="1404"/>
      <x:c r="D2" s="1404"/>
      <x:c r="E2" s="1404"/>
      <x:c r="F2" s="1404"/>
      <x:c r="G2" s="1404"/>
      <x:c r="H2" s="1404"/>
      <x:c r="I2" s="1404"/>
      <x:c r="J2" s="1404"/>
      <x:c r="K2" s="1404"/>
      <x:c r="L2" s="1404"/>
      <x:c r="M2" s="1404"/>
      <x:c r="N2" s="1404"/>
      <x:c r="O2" s="1404"/>
      <x:c r="P2" s="1404"/>
      <x:c r="Q2" s="1404"/>
      <x:c r="R2" s="1404"/>
      <x:c r="S2" s="1404"/>
      <x:c r="T2" s="1404"/>
      <x:c r="U2" s="1404"/>
      <x:c r="V2" s="1404"/>
      <x:c r="W2" s="1404"/>
      <x:c r="X2" s="1404"/>
      <x:c r="Y2" s="1404"/>
      <x:c r="Z2" s="1404"/>
      <x:c r="AA2" s="1404"/>
      <x:c r="AB2" s="1404"/>
    </x:row>
    <x:row r="4" ht="46" customHeight="1">
      <x:c r="A4" s="173" t="str">
        <x:v>Facility</x:v>
      </x:c>
      <x:c r="B4" s="174" t="str">
        <x:v>Weighted inpatient RN HPPD 2022</x:v>
      </x:c>
      <x:c r="C4" s="174" t="str">
        <x:v>2023</x:v>
      </x:c>
      <x:c r="D4" s="174" t="str">
        <x:v>Change</x:v>
      </x:c>
      <x:c r="E4" s="174" t="str">
        <x:v>Med-surg RN HPPD 2022</x:v>
      </x:c>
      <x:c r="F4" s="174" t="str">
        <x:v>2023</x:v>
      </x:c>
      <x:c r="G4" s="174" t="str">
        <x:v>Change</x:v>
      </x:c>
      <x:c r="H4" s="174" t="str">
        <x:v>ED RN hours/encounter 2022</x:v>
      </x:c>
      <x:c r="I4" s="174" t="str">
        <x:v>2023</x:v>
      </x:c>
      <x:c r="J4" s="174" t="str">
        <x:v>Change</x:v>
      </x:c>
      <x:c r="K4" s="174" t="str">
        <x:v>ED visits/station 2022</x:v>
      </x:c>
      <x:c r="L4" s="174" t="str">
        <x:v>2023</x:v>
      </x:c>
      <x:c r="M4" s="174" t="str">
        <x:v>Change</x:v>
      </x:c>
      <x:c r="N4" s="174" t="str">
        <x:v>Staffed beds 2022</x:v>
      </x:c>
      <x:c r="O4" s="174" t="str">
        <x:v>2023</x:v>
      </x:c>
      <x:c r="P4" s="174" t="str">
        <x:v>Change</x:v>
      </x:c>
      <x:c r="Q4" s="174" t="str">
        <x:v>Staffed-bed occupancy 2022</x:v>
      </x:c>
      <x:c r="R4" s="174" t="str">
        <x:v>2023</x:v>
      </x:c>
      <x:c r="S4" s="174" t="str">
        <x:v>Change</x:v>
      </x:c>
      <x:c r="T4" s="174" t="str">
        <x:v>Operating margin 2022</x:v>
      </x:c>
      <x:c r="U4" s="174" t="str">
        <x:v>2023</x:v>
      </x:c>
      <x:c r="V4" s="174" t="str">
        <x:v>Change (percentage points)</x:v>
      </x:c>
      <x:c r="W4" s="174" t="str">
        <x:v>Patient days 2022</x:v>
      </x:c>
      <x:c r="X4" s="174" t="str">
        <x:v>2023</x:v>
      </x:c>
      <x:c r="Y4" s="174" t="str">
        <x:v>Change</x:v>
      </x:c>
      <x:c r="Z4" s="174" t="str">
        <x:v>ED encounters 2022</x:v>
      </x:c>
      <x:c r="AA4" s="174" t="str">
        <x:v>2023</x:v>
      </x:c>
      <x:c r="AB4" s="175" t="str">
        <x:v>Change</x:v>
      </x:c>
    </x:row>
    <x:row r="5" ht="34" customHeight="1">
      <x:c r="A5" s="126" t="str">
        <x:v>UNIVERSITY OF CALIFORNIA DAVIS MEDICAL CENTER</x:v>
      </x:c>
      <x:c r="B5" s="135" t="n">
        <x:v>12.665842292552014</x:v>
      </x:c>
      <x:c r="C5" s="135" t="n">
        <x:v>12.47778395385957</x:v>
      </x:c>
      <x:c r="D5" s="141" t="n">
        <x:f>IFERROR((C5-B5)/B5,"")</x:f>
        <x:v>-0.014847677268414267</x:v>
      </x:c>
      <x:c r="E5" s="135" t="n">
        <x:v>10.096729740184385</x:v>
      </x:c>
      <x:c r="F5" s="135" t="n">
        <x:v>9.923461207280502</x:v>
      </x:c>
      <x:c r="G5" s="141" t="n">
        <x:f>IFERROR((F5-E5)/E5,"")</x:f>
        <x:v>-0.017160856768730227</x:v>
      </x:c>
      <x:c r="H5" s="176" t="n">
        <x:v>4.597943583370459</x:v>
      </x:c>
      <x:c r="I5" s="176" t="n">
        <x:v>5.216569620110599</x:v>
      </x:c>
      <x:c r="J5" s="141" t="n">
        <x:f>IFERROR((I5-H5)/H5,"")</x:f>
        <x:v>0.13454406856524856</x:v>
      </x:c>
      <x:c r="K5" s="132" t="n">
        <x:v>1292.3333333333333</x:v>
      </x:c>
      <x:c r="L5" s="132" t="n">
        <x:v>1138.320512820513</x:v>
      </x:c>
      <x:c r="M5" s="141" t="n">
        <x:f>IFERROR((L5-K5)/K5,"")</x:f>
        <x:v>-0.11917422273367578</x:v>
      </x:c>
      <x:c r="N5" s="132" t="n">
        <x:v>555</x:v>
      </x:c>
      <x:c r="O5" s="132" t="n">
        <x:v>628</x:v>
      </x:c>
      <x:c r="P5" s="141" t="n">
        <x:f>IFERROR((O5-N5)/N5,"")</x:f>
        <x:v>0.13153153153153152</x:v>
      </x:c>
      <x:c r="Q5" s="141" t="n">
        <x:v>0.9841392077008515</x:v>
      </x:c>
      <x:c r="R5" s="141" t="n">
        <x:v>0.916381642090568</x:v>
      </x:c>
      <x:c r="S5" s="141" t="n">
        <x:f>IFERROR((R5-Q5)/Q5,"")</x:f>
        <x:v>-0.06884957440988339</x:v>
      </x:c>
      <x:c r="T5" s="141" t="n">
        <x:v>-0.017914691943754706</x:v>
      </x:c>
      <x:c r="U5" s="141" t="n">
        <x:v>-0.00787874833706348</x:v>
      </x:c>
      <x:c r="V5" s="141" t="n">
        <x:f>U5-T5</x:f>
        <x:v>0.010035943606691227</x:v>
      </x:c>
      <x:c r="W5" s="132" t="n">
        <x:v>199362</x:v>
      </x:c>
      <x:c r="X5" s="132" t="n">
        <x:v>210053</x:v>
      </x:c>
      <x:c r="Y5" s="141" t="n">
        <x:f>IFERROR((X5-W5)/W5,"")</x:f>
        <x:v>0.05362606715422197</x:v>
      </x:c>
      <x:c r="Z5" s="132" t="n">
        <x:v>85294</x:v>
      </x:c>
      <x:c r="AA5" s="132" t="n">
        <x:v>88789</x:v>
      </x:c>
      <x:c r="AB5" s="141" t="n">
        <x:f>IFERROR((AA5-Z5)/Z5,"")</x:f>
        <x:v>0.04097591858747392</x:v>
      </x:c>
    </x:row>
    <x:row r="6" ht="34" customHeight="1">
      <x:c r="A6" s="127" t="str">
        <x:v>SAN JOAQUIN GENERAL HOSPITAL</x:v>
      </x:c>
      <x:c r="B6" s="136" t="n">
        <x:v>9.56710928017067</x:v>
      </x:c>
      <x:c r="C6" s="136" t="n">
        <x:v>9.015333165068148</x:v>
      </x:c>
      <x:c r="D6" s="142" t="n">
        <x:f>IFERROR((C6-B6)/B6,"")</x:f>
        <x:v>-0.05767427745872663</x:v>
      </x:c>
      <x:c r="E6" s="136" t="n">
        <x:v>7.971555897887324</x:v>
      </x:c>
      <x:c r="F6" s="136" t="n">
        <x:v>7.0576948221757325</x:v>
      </x:c>
      <x:c r="G6" s="142" t="n">
        <x:f>IFERROR((F6-E6)/E6,"")</x:f>
        <x:v>-0.11464023929805085</x:v>
      </x:c>
      <x:c r="H6" s="177" t="n">
        <x:v>2.592332422738845</x:v>
      </x:c>
      <x:c r="I6" s="177" t="n">
        <x:v>2.236205990541251</x:v>
      </x:c>
      <x:c r="J6" s="142" t="n">
        <x:f>IFERROR((I6-H6)/H6,"")</x:f>
        <x:v>-0.1373768383536786</x:v>
      </x:c>
      <x:c r="K6" s="133" t="n">
        <x:v>2069.653846153846</x:v>
      </x:c>
      <x:c r="L6" s="133" t="n">
        <x:v>2220.1666666666665</x:v>
      </x:c>
      <x:c r="M6" s="142" t="n">
        <x:f>IFERROR((L6-K6)/K6,"")</x:f>
        <x:v>0.07272366864271856</x:v>
      </x:c>
      <x:c r="N6" s="133" t="n">
        <x:v>161</x:v>
      </x:c>
      <x:c r="O6" s="133" t="n">
        <x:v>146</x:v>
      </x:c>
      <x:c r="P6" s="142" t="n">
        <x:f>IFERROR((O6-N6)/N6,"")</x:f>
        <x:v>-0.09316770186335403</x:v>
      </x:c>
      <x:c r="Q6" s="142" t="n">
        <x:v>0.998825831702544</x:v>
      </x:c>
      <x:c r="R6" s="142" t="n">
        <x:v>0.9682116719834866</x:v>
      </x:c>
      <x:c r="S6" s="142" t="n">
        <x:f>IFERROR((R6-Q6)/Q6,"")</x:f>
        <x:v>-0.030650148151329073</x:v>
      </x:c>
      <x:c r="T6" s="142" t="n">
        <x:v>0.06879406454353866</x:v>
      </x:c>
      <x:c r="U6" s="142" t="n">
        <x:v>-0.11103860737306984</x:v>
      </x:c>
      <x:c r="V6" s="142" t="n">
        <x:f>U6-T6</x:f>
        <x:v>-0.1798326719166085</x:v>
      </x:c>
      <x:c r="W6" s="133" t="n">
        <x:v>58696</x:v>
      </x:c>
      <x:c r="X6" s="133" t="n">
        <x:v>51596</x:v>
      </x:c>
      <x:c r="Y6" s="142" t="n">
        <x:f>IFERROR((X6-W6)/W6,"")</x:f>
        <x:v>-0.12096224614965245</x:v>
      </x:c>
      <x:c r="Z6" s="133" t="n">
        <x:v>53811</x:v>
      </x:c>
      <x:c r="AA6" s="133" t="n">
        <x:v>53284</x:v>
      </x:c>
      <x:c r="AB6" s="142" t="n">
        <x:f>IFERROR((AA6-Z6)/Z6,"")</x:f>
        <x:v>-0.009793536637490476</x:v>
      </x:c>
    </x:row>
    <x:row r="7" ht="34" customHeight="1">
      <x:c r="A7" s="127" t="str">
        <x:v>DOCTORS MEDICAL CENTER - MODESTO</x:v>
      </x:c>
      <x:c r="B7" s="136" t="n">
        <x:v>9.249411241264507</x:v>
      </x:c>
      <x:c r="C7" s="136" t="n">
        <x:v>8.1592503484307</x:v>
      </x:c>
      <x:c r="D7" s="142" t="n">
        <x:f>IFERROR((C7-B7)/B7,"")</x:f>
        <x:v>-0.11786273357273382</x:v>
      </x:c>
      <x:c r="E7" s="136" t="n">
        <x:v>8.261109795563975</x:v>
      </x:c>
      <x:c r="F7" s="136" t="n">
        <x:v>6.975081549844856</x:v>
      </x:c>
      <x:c r="G7" s="142" t="n">
        <x:f>IFERROR((F7-E7)/E7,"")</x:f>
        <x:v>-0.1556725763903642</x:v>
      </x:c>
      <x:c r="H7" s="177" t="n">
        <x:v>1.620082005696579</x:v>
      </x:c>
      <x:c r="I7" s="177" t="n">
        <x:v>1.4047097421729136</x:v>
      </x:c>
      <x:c r="J7" s="142" t="n">
        <x:f>IFERROR((I7-H7)/H7,"")</x:f>
        <x:v>-0.13293911219701676</x:v>
      </x:c>
      <x:c r="K7" s="133" t="n">
        <x:v>2904.4545454545455</x:v>
      </x:c>
      <x:c r="L7" s="133" t="n">
        <x:v>2807.848484848485</x:v>
      </x:c>
      <x:c r="M7" s="142" t="n">
        <x:f>IFERROR((L7-K7)/K7,"")</x:f>
        <x:v>-0.03326134359969531</x:v>
      </x:c>
      <x:c r="N7" s="133" t="n">
        <x:v>368</x:v>
      </x:c>
      <x:c r="O7" s="133" t="n">
        <x:v>363</x:v>
      </x:c>
      <x:c r="P7" s="142" t="n">
        <x:f>IFERROR((O7-N7)/N7,"")</x:f>
        <x:v>-0.01358695652173913</x:v>
      </x:c>
      <x:c r="Q7" s="142" t="n">
        <x:v>0.9885497319833234</x:v>
      </x:c>
      <x:c r="R7" s="142" t="n">
        <x:v>0.987863692969546</x:v>
      </x:c>
      <x:c r="S7" s="142" t="n">
        <x:f>IFERROR((R7-Q7)/Q7,"")</x:f>
        <x:v>-0.0006939853318264504</x:v>
      </x:c>
      <x:c r="T7" s="142" t="n">
        <x:v>0.11246256970213517</x:v>
      </x:c>
      <x:c r="U7" s="142" t="n">
        <x:v>0.015055452348175092</x:v>
      </x:c>
      <x:c r="V7" s="142" t="n">
        <x:f>U7-T7</x:f>
        <x:v>-0.09740711735396007</x:v>
      </x:c>
      <x:c r="W7" s="133" t="n">
        <x:v>132782</x:v>
      </x:c>
      <x:c r="X7" s="133" t="n">
        <x:v>130887</x:v>
      </x:c>
      <x:c r="Y7" s="142" t="n">
        <x:f>IFERROR((X7-W7)/W7,"")</x:f>
        <x:v>-0.014271512705035322</x:v>
      </x:c>
      <x:c r="Z7" s="133" t="n">
        <x:v>95847</x:v>
      </x:c>
      <x:c r="AA7" s="133" t="n">
        <x:v>92659</x:v>
      </x:c>
      <x:c r="AB7" s="142" t="n">
        <x:f>IFERROR((AA7-Z7)/Z7,"")</x:f>
        <x:v>-0.03326134359969535</x:v>
      </x:c>
    </x:row>
    <x:row r="8" ht="34" customHeight="1">
      <x:c r="A8" s="127" t="str">
        <x:v>MEMORIAL HOSPITAL MODESTO</x:v>
      </x:c>
      <x:c r="B8" s="136" t="n">
        <x:v>9.82678227763367</x:v>
      </x:c>
      <x:c r="C8" s="136" t="n">
        <x:v>10.161235146746622</x:v>
      </x:c>
      <x:c r="D8" s="142" t="n">
        <x:f>IFERROR((C8-B8)/B8,"")</x:f>
        <x:v>0.034034830493210926</x:v>
      </x:c>
      <x:c r="E8" s="136" t="n">
        <x:v>8.870203027813638</x:v>
      </x:c>
      <x:c r="F8" s="136" t="n">
        <x:v>9.480396319886765</x:v>
      </x:c>
      <x:c r="G8" s="142" t="n">
        <x:f>IFERROR((F8-E8)/E8,"")</x:f>
        <x:v>0.06879135575136097</x:v>
      </x:c>
      <x:c r="H8" s="177" t="n">
        <x:v>2.122130215944147</x:v>
      </x:c>
      <x:c r="I8" s="177" t="n">
        <x:v>2.3903026635739177</x:v>
      </x:c>
      <x:c r="J8" s="142" t="n">
        <x:f>IFERROR((I8-H8)/H8,"")</x:f>
        <x:v>0.126369459147661</x:v>
      </x:c>
      <x:c r="K8" s="133" t="n">
        <x:v>2431.184210526316</x:v>
      </x:c>
      <x:c r="L8" s="133" t="n">
        <x:v>2348.4473684210525</x:v>
      </x:c>
      <x:c r="M8" s="142" t="n">
        <x:f>IFERROR((L8-K8)/K8,"")</x:f>
        <x:v>-0.034031498619905905</x:v>
      </x:c>
      <x:c r="N8" s="133" t="n">
        <x:v>265</x:v>
      </x:c>
      <x:c r="O8" s="133" t="n">
        <x:v>300</x:v>
      </x:c>
      <x:c r="P8" s="142" t="n">
        <x:f>IFERROR((O8-N8)/N8,"")</x:f>
        <x:v>0.1320754716981132</x:v>
      </x:c>
      <x:c r="Q8" s="142" t="n">
        <x:v>0.988451796329801</x:v>
      </x:c>
      <x:c r="R8" s="142" t="n">
        <x:v>0.907662100456621</x:v>
      </x:c>
      <x:c r="S8" s="142" t="n">
        <x:f>IFERROR((R8-Q8)/Q8,"")</x:f>
        <x:v>-0.08173357180710121</x:v>
      </x:c>
      <x:c r="T8" s="142" t="n">
        <x:v>0.08059710252440437</x:v>
      </x:c>
      <x:c r="U8" s="142" t="n">
        <x:v>0.08520927550921062</x:v>
      </x:c>
      <x:c r="V8" s="142" t="n">
        <x:f>U8-T8</x:f>
        <x:v>0.004612172984806248</x:v>
      </x:c>
      <x:c r="W8" s="133" t="n">
        <x:v>95608</x:v>
      </x:c>
      <x:c r="X8" s="133" t="n">
        <x:v>99389</x:v>
      </x:c>
      <x:c r="Y8" s="142" t="n">
        <x:f>IFERROR((X8-W8)/W8,"")</x:f>
        <x:v>0.03954689984101749</x:v>
      </x:c>
      <x:c r="Z8" s="133" t="n">
        <x:v>92385</x:v>
      </x:c>
      <x:c r="AA8" s="133" t="n">
        <x:v>89241</x:v>
      </x:c>
      <x:c r="AB8" s="142" t="n">
        <x:f>IFERROR((AA8-Z8)/Z8,"")</x:f>
        <x:v>-0.03403149861990583</x:v>
      </x:c>
    </x:row>
    <x:row r="9" ht="34" customHeight="1">
      <x:c r="A9" s="128" t="str">
        <x:v>ADVENTIST HEALTH SONORA - GREENLEY</x:v>
      </x:c>
      <x:c r="B9" s="137" t="n">
        <x:v>7.939912066438691</x:v>
      </x:c>
      <x:c r="C9" s="137" t="n">
        <x:v>5.878512156063474</x:v>
      </x:c>
      <x:c r="D9" s="143" t="n">
        <x:f>IFERROR((C9-B9)/B9,"")</x:f>
        <x:v>-0.2596250302429132</x:v>
      </x:c>
      <x:c r="E9" s="137" t="n">
        <x:v>6.462325581395349</x:v>
      </x:c>
      <x:c r="F9" s="137" t="n">
        <x:v>4.5445268277126685</x:v>
      </x:c>
      <x:c r="G9" s="143" t="n">
        <x:f>IFERROR((F9-E9)/E9,"")</x:f>
        <x:v>-0.29676603716840094</x:v>
      </x:c>
      <x:c r="H9" s="178" t="n">
        <x:v>2.055841849360934</x:v>
      </x:c>
      <x:c r="I9" s="178" t="n">
        <x:v>2.1066816557131327</x:v>
      </x:c>
      <x:c r="J9" s="143" t="n">
        <x:f>IFERROR((I9-H9)/H9,"")</x:f>
        <x:v>0.024729434498087673</x:v>
      </x:c>
      <x:c r="K9" s="134" t="n">
        <x:v>1908.1666666666667</x:v>
      </x:c>
      <x:c r="L9" s="134" t="n">
        <x:v>1927.3333333333333</x:v>
      </x:c>
      <x:c r="M9" s="143" t="n">
        <x:f>IFERROR((L9-K9)/K9,"")</x:f>
        <x:v>0.010044545375141854</x:v>
      </x:c>
      <x:c r="N9" s="134" t="n">
        <x:v>92</x:v>
      </x:c>
      <x:c r="O9" s="134" t="n">
        <x:v>95</x:v>
      </x:c>
      <x:c r="P9" s="143" t="n">
        <x:f>IFERROR((O9-N9)/N9,"")</x:f>
        <x:v>0.03260869565217391</x:v>
      </x:c>
      <x:c r="Q9" s="143" t="n">
        <x:v>0.989041095890411</x:v>
      </x:c>
      <x:c r="R9" s="143" t="n">
        <x:v>0.9582119682768565</x:v>
      </x:c>
      <x:c r="S9" s="143" t="n">
        <x:f>IFERROR((R9-Q9)/Q9,"")</x:f>
        <x:v>-0.031170724595422136</x:v>
      </x:c>
      <x:c r="T9" s="143" t="n">
        <x:v>-0.07065501215482813</x:v>
      </x:c>
      <x:c r="U9" s="143" t="n">
        <x:v>-0.03622276400693659</x:v>
      </x:c>
      <x:c r="V9" s="143" t="n">
        <x:f>U9-T9</x:f>
        <x:v>0.03443224814789154</x:v>
      </x:c>
      <x:c r="W9" s="134" t="n">
        <x:v>33212</x:v>
      </x:c>
      <x:c r="X9" s="134" t="n">
        <x:v>33226</x:v>
      </x:c>
      <x:c r="Y9" s="143" t="n">
        <x:f>IFERROR((X9-W9)/W9,"")</x:f>
        <x:v>0.00042153438516198964</x:v>
      </x:c>
      <x:c r="Z9" s="134" t="n">
        <x:v>34347</x:v>
      </x:c>
      <x:c r="AA9" s="134" t="n">
        <x:v>34692</x:v>
      </x:c>
      <x:c r="AB9" s="143" t="n">
        <x:f>IFERROR((AA9-Z9)/Z9,"")</x:f>
        <x:v>0.010044545375141933</x:v>
      </x:c>
    </x:row>
  </x:sheetData>
  <x:mergeCells>
    <x:mergeCell ref="A1:AB1"/>
    <x:mergeCell ref="A2:AB2"/>
  </x:mergeCells>
  <x:pageMargins left="0.7" right="0.7" top="0.75" bottom="0.75" header="0.3" footer="0.3"/>
</x:worksheet>
</file>

<file path=xl/worksheets/sheet16.xml><?xml version="1.0" encoding="utf-8"?>
<x:worksheet xmlns:x="http://schemas.openxmlformats.org/spreadsheetml/2006/main">
  <x:sheetViews>
    <x:sheetView showGridLines="0" workbookViewId="0"/>
  </x:sheetViews>
  <x:sheetFormatPr defaultRowHeight="15"/>
  <x:cols>
    <x:col min="1" max="1" width="32" hidden="0" customWidth="1"/>
    <x:col min="2" max="2" width="34" hidden="0" customWidth="1"/>
    <x:col min="3" max="3" width="14" hidden="0" customWidth="1"/>
    <x:col min="4" max="4" width="8" hidden="0" customWidth="1"/>
    <x:col min="5" max="5" width="58" hidden="0" customWidth="1"/>
    <x:col min="6" max="6" width="55" hidden="0" customWidth="1"/>
  </x:cols>
  <x:sheetData>
    <x:row r="1" ht="30" customHeight="1">
      <x:c r="A1" s="161" t="str">
        <x:v>Exploratory Correlations</x:v>
      </x:c>
      <x:c r="B1" s="161"/>
      <x:c r="C1" s="161"/>
      <x:c r="D1" s="161"/>
      <x:c r="E1" s="161"/>
      <x:c r="F1" s="161"/>
    </x:row>
    <x:row r="2" ht="45" customHeight="1">
      <x:c r="A2" s="1404" t="str">
        <x:v>EXPLORATORY ONLY: Pearson coefficients use five paired 2022→2023 changes (n=5). Dashboard/Cockpit facility-wide changes use 2022→2024. Some input values also appear as headline descriptives; that does not increase n, stability or inferential strength. These are not estimates for California hospitals.</x:v>
      </x:c>
      <x:c r="B2" s="1404"/>
      <x:c r="C2" s="1404"/>
      <x:c r="D2" s="1404"/>
      <x:c r="E2" s="1404"/>
      <x:c r="F2" s="1404"/>
    </x:row>
    <x:row r="4" ht="46" customHeight="1">
      <x:c r="A4" s="173" t="str">
        <x:v>Nursing metric</x:v>
      </x:c>
      <x:c r="B4" s="174" t="str">
        <x:v>System/context metric</x:v>
      </x:c>
      <x:c r="C4" s="174" t="str">
        <x:v>Pearson r (exploratory)</x:v>
      </x:c>
      <x:c r="D4" s="174" t="str">
        <x:v>N</x:v>
      </x:c>
      <x:c r="E4" s="174" t="str">
        <x:v>Question</x:v>
      </x:c>
      <x:c r="F4" s="175" t="str">
        <x:v>Interpretation rule</x:v>
      </x:c>
    </x:row>
    <x:row r="5" ht="54" customHeight="1">
      <x:c r="A5" s="151" t="str">
        <x:v>Med-surg RN HPPD change</x:v>
      </x:c>
      <x:c r="B5" s="151" t="str">
        <x:v>Staffed-bed occupancy change</x:v>
      </x:c>
      <x:c r="C5" s="194" t="n">
        <x:f>CORREL('Correlation Inputs'!G5:G9,'Correlation Inputs'!S5:S9)</x:f>
        <x:v>-0.7466875902516856</x:v>
      </x:c>
      <x:c r="D5" s="209" t="n">
        <x:v>5</x:v>
      </x:c>
      <x:c r="E5" s="151" t="str">
        <x:v>Do nursing hours per med-surg patient day fall as occupancy pressure rises?</x:v>
      </x:c>
      <x:c r="F5" s="151" t="str">
        <x:v>Direction and convergence only; never causal or statistically generalizable.</x:v>
      </x:c>
    </x:row>
    <x:row r="6" ht="54" customHeight="1">
      <x:c r="A6" s="152" t="str">
        <x:v>Weighted inpatient RN HPPD change</x:v>
      </x:c>
      <x:c r="B6" s="152" t="str">
        <x:v>Staffed-bed occupancy change</x:v>
      </x:c>
      <x:c r="C6" s="196" t="n">
        <x:f>CORREL('Correlation Inputs'!D5:D9,'Correlation Inputs'!S5:S9)</x:f>
        <x:v>-0.6459009115738379</x:v>
      </x:c>
      <x:c r="D6" s="210" t="n">
        <x:v>5</x:v>
      </x:c>
      <x:c r="E6" s="152" t="str">
        <x:v>Same question across inpatient departments with census denominators.</x:v>
      </x:c>
      <x:c r="F6" s="152" t="str">
        <x:v>Direction and convergence only; never causal or statistically generalizable.</x:v>
      </x:c>
    </x:row>
    <x:row r="7" ht="54" customHeight="1">
      <x:c r="A7" s="152" t="str">
        <x:v>Med-surg RN HPPD change</x:v>
      </x:c>
      <x:c r="B7" s="152" t="str">
        <x:v>Staffed-bed change</x:v>
      </x:c>
      <x:c r="C7" s="196" t="n">
        <x:f>CORREL('Correlation Inputs'!G5:G9,'Correlation Inputs'!P5:P9)</x:f>
        <x:v>0.5474436863358838</x:v>
      </x:c>
      <x:c r="D7" s="210" t="n">
        <x:v>5</x:v>
      </x:c>
      <x:c r="E7" s="152" t="str">
        <x:v>Do capacity additions/losses move with med-surg nursing intensity?</x:v>
      </x:c>
      <x:c r="F7" s="152" t="str">
        <x:v>Direction and convergence only; never causal or statistically generalizable.</x:v>
      </x:c>
    </x:row>
    <x:row r="8" ht="54" customHeight="1">
      <x:c r="A8" s="152" t="str">
        <x:v>Med-surg RN HPPD change</x:v>
      </x:c>
      <x:c r="B8" s="152" t="str">
        <x:v>Operating-margin change</x:v>
      </x:c>
      <x:c r="C8" s="196" t="n">
        <x:f>CORREL('Correlation Inputs'!G5:G9,'Correlation Inputs'!V5:V9)</x:f>
        <x:v>0.043444209200803656</x:v>
      </x:c>
      <x:c r="D8" s="210" t="n">
        <x:v>5</x:v>
      </x:c>
      <x:c r="E8" s="152" t="str">
        <x:v>Purely descriptive finance-to-labor timing; no motive or causal claim.</x:v>
      </x:c>
      <x:c r="F8" s="152" t="str">
        <x:v>Direction and convergence only; never causal or statistically generalizable.</x:v>
      </x:c>
    </x:row>
    <x:row r="9" ht="54" customHeight="1">
      <x:c r="A9" s="152" t="str">
        <x:v>ED RN hours per encounter change</x:v>
      </x:c>
      <x:c r="B9" s="152" t="str">
        <x:v>ED visits per treatment-station change</x:v>
      </x:c>
      <x:c r="C9" s="196" t="n">
        <x:f>CORREL('Correlation Inputs'!J5:J9,'Correlation Inputs'!M5:M9)</x:f>
        <x:v>-0.6765179923543236</x:v>
      </x:c>
      <x:c r="D9" s="210" t="n">
        <x:v>5</x:v>
      </x:c>
      <x:c r="E9" s="152" t="str">
        <x:v>Does RN labor per ED encounter move opposite to physical ED burden?</x:v>
      </x:c>
      <x:c r="F9" s="152" t="str">
        <x:v>Direction and convergence only; never causal or statistically generalizable.</x:v>
      </x:c>
    </x:row>
    <x:row r="10" ht="54" customHeight="1">
      <x:c r="A10" s="152" t="str">
        <x:v>ED RN hours per encounter change</x:v>
      </x:c>
      <x:c r="B10" s="152" t="str">
        <x:v>Staffed-bed change</x:v>
      </x:c>
      <x:c r="C10" s="196" t="n">
        <x:f>CORREL('Correlation Inputs'!J5:J9,'Correlation Inputs'!P5:P9)</x:f>
        <x:v>0.9527165974541352</x:v>
      </x:c>
      <x:c r="D10" s="210" t="n">
        <x:v>5</x:v>
      </x:c>
      <x:c r="E10" s="152" t="str">
        <x:v>Does downstream staffed capacity move with ED RN labor per encounter?</x:v>
      </x:c>
      <x:c r="F10" s="152" t="str">
        <x:v>Direction and convergence only; never causal or statistically generalizable.</x:v>
      </x:c>
    </x:row>
    <x:row r="11" ht="54" customHeight="1">
      <x:c r="A11" s="152" t="str">
        <x:v>ED RN hours per encounter change</x:v>
      </x:c>
      <x:c r="B11" s="152" t="str">
        <x:v>Operating-margin change</x:v>
      </x:c>
      <x:c r="C11" s="196" t="n">
        <x:f>CORREL('Correlation Inputs'!J5:J9,'Correlation Inputs'!V5:V9)</x:f>
        <x:v>0.8523681124486141</x:v>
      </x:c>
      <x:c r="D11" s="210" t="n">
        <x:v>5</x:v>
      </x:c>
      <x:c r="E11" s="152" t="str">
        <x:v>Descriptive temporal alignment only.</x:v>
      </x:c>
      <x:c r="F11" s="152" t="str">
        <x:v>Direction and convergence only; never causal or statistically generalizable.</x:v>
      </x:c>
    </x:row>
    <x:row r="12" ht="54" customHeight="1">
      <x:c r="A12" s="152" t="str">
        <x:v>ED RN hours per encounter change</x:v>
      </x:c>
      <x:c r="B12" s="152" t="str">
        <x:v>Patient-day change</x:v>
      </x:c>
      <x:c r="C12" s="196" t="n">
        <x:f>CORREL('Correlation Inputs'!J5:J9,'Correlation Inputs'!Y5:Y9)</x:f>
        <x:v>0.8408687949696879</x:v>
      </x:c>
      <x:c r="D12" s="210" t="n">
        <x:v>5</x:v>
      </x:c>
      <x:c r="E12" s="152" t="str">
        <x:v>Does hospital inpatient demand move with ED RN labor per encounter?</x:v>
      </x:c>
      <x:c r="F12" s="152" t="str">
        <x:v>Direction and convergence only; never causal or statistically generalizable.</x:v>
      </x:c>
    </x:row>
    <x:row r="13" ht="54" customHeight="1">
      <x:c r="A13" s="153" t="str">
        <x:v>ED RN hours per encounter change</x:v>
      </x:c>
      <x:c r="B13" s="153" t="str">
        <x:v>ED-encounter change</x:v>
      </x:c>
      <x:c r="C13" s="198" t="n">
        <x:f>CORREL('Correlation Inputs'!J5:J9,'Correlation Inputs'!AB5:AB9)</x:f>
        <x:v>0.4328574047190142</x:v>
      </x:c>
      <x:c r="D13" s="211" t="n">
        <x:v>5</x:v>
      </x:c>
      <x:c r="E13" s="153" t="str">
        <x:v>Does staffing intensity keep pace with ED encounter volume?</x:v>
      </x:c>
      <x:c r="F13" s="153" t="str">
        <x:v>Direction and convergence only; never causal or statistically generalizable.</x:v>
      </x:c>
    </x:row>
  </x:sheetData>
  <x:mergeCells>
    <x:mergeCell ref="A1:F1"/>
    <x:mergeCell ref="A2:F2"/>
  </x:mergeCells>
  <x:pageMargins left="0.7" right="0.7" top="0.75" bottom="0.75" header="0.3" footer="0.3"/>
</x:worksheet>
</file>

<file path=xl/worksheets/sheet17.xml><?xml version="1.0" encoding="utf-8"?>
<x:worksheet xmlns:x="http://schemas.openxmlformats.org/spreadsheetml/2006/main">
  <x:sheetViews>
    <x:sheetView showGridLines="0" workbookViewId="0"/>
  </x:sheetViews>
  <x:sheetFormatPr defaultRowHeight="15"/>
  <x:cols>
    <x:col min="1" max="1" width="38" hidden="0" customWidth="1"/>
    <x:col min="2" max="2" width="14" hidden="0" customWidth="1"/>
    <x:col min="3" max="3" width="18" hidden="0" customWidth="1"/>
    <x:col min="4" max="4" width="19" hidden="0" customWidth="1"/>
    <x:col min="5" max="5" width="17" hidden="0" customWidth="1"/>
    <x:col min="6" max="6" width="13" hidden="0" customWidth="1"/>
    <x:col min="7" max="7" width="31" hidden="0" customWidth="1"/>
    <x:col min="8" max="8" width="55" hidden="0" customWidth="1"/>
    <x:col min="9" max="9" width="42" hidden="0" customWidth="1"/>
    <x:col min="10" max="10" width="55" hidden="0" customWidth="1"/>
    <x:col min="11" max="11" width="16" hidden="0" customWidth="1"/>
  </x:cols>
  <x:sheetData>
    <x:row r="1" ht="31" customHeight="1">
      <x:c r="A1" s="286" t="str">
        <x:v>What the Pilot Data Could Suggest</x:v>
      </x:c>
      <x:c r="B1" s="286"/>
      <x:c r="C1" s="286"/>
      <x:c r="D1" s="286"/>
      <x:c r="E1" s="286"/>
      <x:c r="F1" s="286"/>
      <x:c r="G1" s="286"/>
      <x:c r="H1" s="286"/>
      <x:c r="I1" s="286"/>
      <x:c r="J1" s="286"/>
      <x:c r="K1" s="286"/>
    </x:row>
    <x:row r="2" ht="35" customHeight="1">
      <x:c r="A2" s="289" t="str">
        <x:v>Directional patterns from five hospitals, 2022→2023. These are hypothesis-generating signals—not safety ratings, legal findings, causal conclusions, or a representative estimate for California.</x:v>
      </x:c>
      <x:c r="B2" s="289"/>
      <x:c r="C2" s="289"/>
      <x:c r="D2" s="289"/>
      <x:c r="E2" s="289"/>
      <x:c r="F2" s="289"/>
      <x:c r="G2" s="289"/>
      <x:c r="H2" s="289"/>
      <x:c r="I2" s="289"/>
      <x:c r="J2" s="289"/>
      <x:c r="K2" s="289"/>
    </x:row>
    <x:row r="4">
      <x:c r="A4" s="291" t="str">
        <x:v>Visible interpretation thresholds</x:v>
      </x:c>
      <x:c r="B4" s="291"/>
      <x:c r="C4" s="291"/>
    </x:row>
    <x:row r="5">
      <x:c r="A5" s="293" t="str">
        <x:v>Parameter</x:v>
      </x:c>
      <x:c r="B5" s="293" t="str">
        <x:v>Value</x:v>
      </x:c>
      <x:c r="C5" s="293" t="str">
        <x:v>Use</x:v>
      </x:c>
    </x:row>
    <x:row r="6">
      <x:c r="A6" s="89" t="str">
        <x:v>Material directional change</x:v>
      </x:c>
      <x:c r="B6" s="294" t="n">
        <x:v>0.05</x:v>
      </x:c>
      <x:c r="C6" s="89" t="str">
        <x:v>Used to identify convergence, not to declare harm.</x:v>
      </x:c>
    </x:row>
    <x:row r="7">
      <x:c r="A7" s="91" t="str">
        <x:v>Large nursing-intensity decline</x:v>
      </x:c>
      <x:c r="B7" s="295" t="n">
        <x:v>0.1</x:v>
      </x:c>
      <x:c r="C7" s="91" t="str">
        <x:v>Used to prioritize follow-up evidence.</x:v>
      </x:c>
    </x:row>
    <x:row r="9" ht="48" customHeight="1">
      <x:c r="A9" s="297" t="str">
        <x:v>Hospital</x:v>
      </x:c>
      <x:c r="B9" s="297" t="str">
        <x:v>Staffed beds Δ</x:v>
      </x:c>
      <x:c r="C9" s="297" t="str">
        <x:v>ED visits/station Δ</x:v>
      </x:c>
      <x:c r="D9" s="297" t="str">
        <x:v>ED RN hours/encounter Δ</x:v>
      </x:c>
      <x:c r="E9" s="297" t="str">
        <x:v>Med-surg RN HPPD Δ</x:v>
      </x:c>
      <x:c r="F9" s="297" t="str">
        <x:v>Occupancy Δ</x:v>
      </x:c>
      <x:c r="G9" s="297" t="str">
        <x:v>Observed convergence</x:v>
      </x:c>
      <x:c r="H9" s="297" t="str">
        <x:v>What it could suggest</x:v>
      </x:c>
      <x:c r="I9" s="297" t="str">
        <x:v>What it cannot establish</x:v>
      </x:c>
      <x:c r="J9" s="297" t="str">
        <x:v>Best next evidence</x:v>
      </x:c>
      <x:c r="K9" s="297" t="str">
        <x:v>Review priority</x:v>
      </x:c>
    </x:row>
    <x:row r="10" ht="78" customHeight="1">
      <x:c r="A10" s="92" t="str">
        <x:f>'Correlation Inputs'!A5</x:f>
        <x:v>UNIVERSITY OF CALIFORNIA DAVIS MEDICAL CENTER</x:v>
      </x:c>
      <x:c r="B10" s="227" t="n">
        <x:f>'Correlation Inputs'!P5</x:f>
        <x:v>0.13153153153153152</x:v>
      </x:c>
      <x:c r="C10" s="227" t="n">
        <x:f>'Correlation Inputs'!M5</x:f>
        <x:v>-0.11917422273367578</x:v>
      </x:c>
      <x:c r="D10" s="227" t="n">
        <x:f>'Correlation Inputs'!J5</x:f>
        <x:v>0.13454406856524856</x:v>
      </x:c>
      <x:c r="E10" s="227" t="n">
        <x:f>'Correlation Inputs'!G5</x:f>
        <x:v>-0.017160856768730227</x:v>
      </x:c>
      <x:c r="F10" s="227" t="n">
        <x:f>'Correlation Inputs'!S5</x:f>
        <x:v>-0.06884957440988339</x:v>
      </x:c>
      <x:c r="G10" s="301" t="str">
        <x:f>IF(AND(B10&lt;=-$B$6,OR(C10&gt;=$B$6,D10&lt;=-$B$6)),"Capacity contraction indicators converge",IF(AND(B10&gt;=$B$6,D10&gt;=$B$6),"Capacity expansion indicators converge",IF(AND(E10&lt;=-$B$7,D10&lt;=-$B$7),"Nursing-intensity declines converge","Mixed pattern; context required")))</x:f>
        <x:v>Capacity expansion indicators converge</x:v>
      </x:c>
      <x:c r="H10" s="92" t="str">
        <x:v>Bed capacity expanded while ED nursing hours per encounter rose and ED station burden fell.</x:v>
      </x:c>
      <x:c r="I10" s="92" t="str">
        <x:v>Whether care was safer or assignments complied with ratios.</x:v>
      </x:c>
      <x:c r="J10" s="92" t="str">
        <x:v>Quarterly staffing, offload/boarding, complaints, unit openings and service-line changes.</x:v>
      </x:c>
      <x:c r="K10" s="313" t="str">
        <x:f>IF(OR(AND(B10&lt;=-$B$6,OR(C10&gt;=$B$6,D10&lt;=-$B$6)),AND(E10&lt;=-$B$7,D10&lt;=-$B$7)),"High follow-up",IF(OR(ABS(B10)&gt;=$B$6,ABS(D10)&gt;=$B$6,ABS(E10)&gt;=$B$6),"Review","Context only"))</x:f>
        <x:v>Review</x:v>
      </x:c>
    </x:row>
    <x:row r="11" ht="78" customHeight="1">
      <x:c r="A11" s="93" t="str">
        <x:f>'Correlation Inputs'!A6</x:f>
        <x:v>SAN JOAQUIN GENERAL HOSPITAL</x:v>
      </x:c>
      <x:c r="B11" s="228" t="n">
        <x:f>'Correlation Inputs'!P6</x:f>
        <x:v>-0.09316770186335403</x:v>
      </x:c>
      <x:c r="C11" s="228" t="n">
        <x:f>'Correlation Inputs'!M6</x:f>
        <x:v>0.07272366864271856</x:v>
      </x:c>
      <x:c r="D11" s="228" t="n">
        <x:f>'Correlation Inputs'!J6</x:f>
        <x:v>-0.1373768383536786</x:v>
      </x:c>
      <x:c r="E11" s="228" t="n">
        <x:f>'Correlation Inputs'!G6</x:f>
        <x:v>-0.11464023929805085</x:v>
      </x:c>
      <x:c r="F11" s="228" t="n">
        <x:f>'Correlation Inputs'!S6</x:f>
        <x:v>-0.030650148151329073</x:v>
      </x:c>
      <x:c r="G11" s="302" t="str">
        <x:f>IF(AND(B11&lt;=-$B$6,OR(C11&gt;=$B$6,D11&lt;=-$B$6)),"Capacity contraction indicators converge",IF(AND(B11&gt;=$B$6,D11&gt;=$B$6),"Capacity expansion indicators converge",IF(AND(E11&lt;=-$B$7,D11&lt;=-$B$7),"Nursing-intensity declines converge","Mixed pattern; context required")))</x:f>
        <x:v>Capacity contraction indicators converge</x:v>
      </x:c>
      <x:c r="H11" s="93" t="str">
        <x:v>Beds, ED nursing intensity, and med-surg RN HPPD fell while ED station burden rose—the clearest contraction pattern in this five-hospital pilot.</x:v>
      </x:c>
      <x:c r="I11" s="93" t="str">
        <x:v>Why the changes occurred or whether any patient was harmed.</x:v>
      </x:c>
      <x:c r="J11" s="93" t="str">
        <x:v>Quarterly staffing, ratio complaints/citations, offload/boarding, closure notices, census and acuity.</x:v>
      </x:c>
      <x:c r="K11" s="314" t="str">
        <x:f>IF(OR(AND(B11&lt;=-$B$6,OR(C11&gt;=$B$6,D11&lt;=-$B$6)),AND(E11&lt;=-$B$7,D11&lt;=-$B$7)),"High follow-up",IF(OR(ABS(B11)&gt;=$B$6,ABS(D11)&gt;=$B$6,ABS(E11)&gt;=$B$6),"Review","Context only"))</x:f>
        <x:v>High follow-up</x:v>
      </x:c>
    </x:row>
    <x:row r="12" ht="78" customHeight="1">
      <x:c r="A12" s="93" t="str">
        <x:f>'Correlation Inputs'!A7</x:f>
        <x:v>DOCTORS MEDICAL CENTER - MODESTO</x:v>
      </x:c>
      <x:c r="B12" s="228" t="n">
        <x:f>'Correlation Inputs'!P7</x:f>
        <x:v>-0.01358695652173913</x:v>
      </x:c>
      <x:c r="C12" s="228" t="n">
        <x:f>'Correlation Inputs'!M7</x:f>
        <x:v>-0.03326134359969531</x:v>
      </x:c>
      <x:c r="D12" s="228" t="n">
        <x:f>'Correlation Inputs'!J7</x:f>
        <x:v>-0.13293911219701676</x:v>
      </x:c>
      <x:c r="E12" s="228" t="n">
        <x:f>'Correlation Inputs'!G7</x:f>
        <x:v>-0.1556725763903642</x:v>
      </x:c>
      <x:c r="F12" s="228" t="n">
        <x:f>'Correlation Inputs'!S7</x:f>
        <x:v>-0.0006939853318264504</x:v>
      </x:c>
      <x:c r="G12" s="302" t="str">
        <x:f>IF(AND(B12&lt;=-$B$6,OR(C12&gt;=$B$6,D12&lt;=-$B$6)),"Capacity contraction indicators converge",IF(AND(B12&gt;=$B$6,D12&gt;=$B$6),"Capacity expansion indicators converge",IF(AND(E12&lt;=-$B$7,D12&lt;=-$B$7),"Nursing-intensity declines converge","Mixed pattern; context required")))</x:f>
        <x:v>Nursing-intensity declines converge</x:v>
      </x:c>
      <x:c r="H12" s="93" t="str">
        <x:v>Measured demand was roughly stable-to-lower, but ED and med-surg RN intensity fell faster than demand.</x:v>
      </x:c>
      <x:c r="I12" s="93" t="str">
        <x:v>Whether the decrease reflects efficiency, case-mix, reporting changes, or understaffing.</x:v>
      </x:c>
      <x:c r="J12" s="93" t="str">
        <x:v>Quarterly unit data, skill mix, overtime, break/ratio complaints, acuity and service changes.</x:v>
      </x:c>
      <x:c r="K12" s="314" t="str">
        <x:f>IF(OR(AND(B12&lt;=-$B$6,OR(C12&gt;=$B$6,D12&lt;=-$B$6)),AND(E12&lt;=-$B$7,D12&lt;=-$B$7)),"High follow-up",IF(OR(ABS(B12)&gt;=$B$6,ABS(D12)&gt;=$B$6,ABS(E12)&gt;=$B$6),"Review","Context only"))</x:f>
        <x:v>High follow-up</x:v>
      </x:c>
    </x:row>
    <x:row r="13" ht="78" customHeight="1">
      <x:c r="A13" s="93" t="str">
        <x:f>'Correlation Inputs'!A8</x:f>
        <x:v>MEMORIAL HOSPITAL MODESTO</x:v>
      </x:c>
      <x:c r="B13" s="228" t="n">
        <x:f>'Correlation Inputs'!P8</x:f>
        <x:v>0.1320754716981132</x:v>
      </x:c>
      <x:c r="C13" s="228" t="n">
        <x:f>'Correlation Inputs'!M8</x:f>
        <x:v>-0.034031498619905905</x:v>
      </x:c>
      <x:c r="D13" s="228" t="n">
        <x:f>'Correlation Inputs'!J8</x:f>
        <x:v>0.126369459147661</x:v>
      </x:c>
      <x:c r="E13" s="228" t="n">
        <x:f>'Correlation Inputs'!G8</x:f>
        <x:v>0.06879135575136097</x:v>
      </x:c>
      <x:c r="F13" s="228" t="n">
        <x:f>'Correlation Inputs'!S8</x:f>
        <x:v>-0.08173357180710121</x:v>
      </x:c>
      <x:c r="G13" s="302" t="str">
        <x:f>IF(AND(B13&lt;=-$B$6,OR(C13&gt;=$B$6,D13&lt;=-$B$6)),"Capacity contraction indicators converge",IF(AND(B13&gt;=$B$6,D13&gt;=$B$6),"Capacity expansion indicators converge",IF(AND(E13&lt;=-$B$7,D13&lt;=-$B$7),"Nursing-intensity declines converge","Mixed pattern; context required")))</x:f>
        <x:v>Capacity expansion indicators converge</x:v>
      </x:c>
      <x:c r="H13" s="93" t="str">
        <x:v>Bed capacity and ED RN intensity rose while ED station burden fell; med-surg RN HPPD also rose.</x:v>
      </x:c>
      <x:c r="I13" s="93" t="str">
        <x:v>Whether nurses experienced improved assignments or support.</x:v>
      </x:c>
      <x:c r="J13" s="93" t="str">
        <x:v>Quarterly unit data, turnover, overtime, offload/boarding and complaint history.</x:v>
      </x:c>
      <x:c r="K13" s="314" t="str">
        <x:f>IF(OR(AND(B13&lt;=-$B$6,OR(C13&gt;=$B$6,D13&lt;=-$B$6)),AND(E13&lt;=-$B$7,D13&lt;=-$B$7)),"High follow-up",IF(OR(ABS(B13)&gt;=$B$6,ABS(D13)&gt;=$B$6,ABS(E13)&gt;=$B$6),"Review","Context only"))</x:f>
        <x:v>Review</x:v>
      </x:c>
    </x:row>
    <x:row r="14" ht="78" customHeight="1">
      <x:c r="A14" s="94" t="str">
        <x:f>'Correlation Inputs'!A9</x:f>
        <x:v>ADVENTIST HEALTH SONORA - GREENLEY</x:v>
      </x:c>
      <x:c r="B14" s="229" t="n">
        <x:f>'Correlation Inputs'!P9</x:f>
        <x:v>0.03260869565217391</x:v>
      </x:c>
      <x:c r="C14" s="229" t="n">
        <x:f>'Correlation Inputs'!M9</x:f>
        <x:v>0.010044545375141854</x:v>
      </x:c>
      <x:c r="D14" s="229" t="n">
        <x:f>'Correlation Inputs'!J9</x:f>
        <x:v>0.024729434498087673</x:v>
      </x:c>
      <x:c r="E14" s="229" t="n">
        <x:f>'Correlation Inputs'!G9</x:f>
        <x:v>-0.29676603716840094</x:v>
      </x:c>
      <x:c r="F14" s="229" t="n">
        <x:f>'Correlation Inputs'!S9</x:f>
        <x:v>-0.031170724595422136</x:v>
      </x:c>
      <x:c r="G14" s="303" t="str">
        <x:f>IF(AND(B14&lt;=-$B$6,OR(C14&gt;=$B$6,D14&lt;=-$B$6)),"Capacity contraction indicators converge",IF(AND(B14&gt;=$B$6,D14&gt;=$B$6),"Capacity expansion indicators converge",IF(AND(E14&lt;=-$B$7,D14&lt;=-$B$7),"Nursing-intensity declines converge","Mixed pattern; context required")))</x:f>
        <x:v>Mixed pattern; context required</x:v>
      </x:c>
      <x:c r="H14" s="94" t="str">
        <x:v>Hospital-wide beds were roughly stable, but inpatient RN HPPD—especially med-surg—fell sharply while ED intensity stayed roughly stable.</x:v>
      </x:c>
      <x:c r="I14" s="94" t="str">
        <x:v>Whether this was a real bedside contraction versus census, unit-mix, accounting, or service reclassification.</x:v>
      </x:c>
      <x:c r="J14" s="94" t="str">
        <x:v>Cost-center continuity audit, unit openings/closures, census and acuity, staffing plans and complaints.</x:v>
      </x:c>
      <x:c r="K14" s="315" t="str">
        <x:f>IF(OR(AND(B14&lt;=-$B$6,OR(C14&gt;=$B$6,D14&lt;=-$B$6)),AND(E14&lt;=-$B$7,D14&lt;=-$B$7)),"High follow-up",IF(OR(ABS(B14)&gt;=$B$6,ABS(D14)&gt;=$B$6,ABS(E14)&gt;=$B$6),"Review","Context only"))</x:f>
        <x:v>Review</x:v>
      </x:c>
    </x:row>
    <x:row r="16">
      <x:c r="A16" s="316" t="str">
        <x:v>Pilot-level hypotheses worth testing next</x:v>
      </x:c>
      <x:c r="B16" s="316"/>
      <x:c r="C16" s="316"/>
      <x:c r="D16" s="316"/>
      <x:c r="E16" s="316"/>
      <x:c r="F16" s="316"/>
      <x:c r="G16" s="316"/>
      <x:c r="H16" s="316"/>
      <x:c r="I16" s="316"/>
      <x:c r="J16" s="316"/>
      <x:c r="K16" s="316"/>
    </x:row>
    <x:row r="17">
      <x:c r="A17" s="293" t="str">
        <x:v>Hypothesis</x:v>
      </x:c>
      <x:c r="B17" s="293" t="str">
        <x:v>Why it matters / test</x:v>
      </x:c>
      <x:c r="C17" s="293"/>
      <x:c r="D17" s="293" t="str">
        <x:v>Interpretation guardrail</x:v>
      </x:c>
      <x:c r="E17" s="293"/>
      <x:c r="F17" s="293"/>
      <x:c r="G17" s="293"/>
      <x:c r="H17" s="293"/>
      <x:c r="I17" s="293"/>
      <x:c r="J17" s="293"/>
      <x:c r="K17" s="293"/>
    </x:row>
    <x:row r="18" ht="56" customHeight="1">
      <x:c r="A18" s="92" t="str">
        <x:v>Capacity and nursing labor can contract together.</x:v>
      </x:c>
      <x:c r="B18" s="92" t="str">
        <x:v>Test whether staffed-bed losses coincide with lower ED RN hours per encounter, lower unit RN HPPD, more boarding/offload delay, or closures.</x:v>
      </x:c>
      <x:c r="C18" s="92"/>
      <x:c r="D18" s="344" t="str">
        <x:v>Read this sheet as an early-warning triage tool. A converging pattern tells us where to look harder; it does not tell us why the pattern occurred, whether staffing violated California law, whether breaks were missed, or whether patient care was unsafe. Those questions require closer-in operational and regulatory evidence.</x:v>
      </x:c>
      <x:c r="E18" s="345"/>
      <x:c r="F18" s="345"/>
      <x:c r="G18" s="345"/>
      <x:c r="H18" s="345"/>
      <x:c r="I18" s="345"/>
      <x:c r="J18" s="345"/>
      <x:c r="K18" s="346"/>
    </x:row>
    <x:row r="19" ht="56" customHeight="1">
      <x:c r="A19" s="93" t="str">
        <x:v>Closing beds can conceal access deterioration.</x:v>
      </x:c>
      <x:c r="B19" s="93" t="str">
        <x:v>A stable ratio among remaining open beds may coexist with fewer available beds and longer waits. Track bed count and access pressure together.</x:v>
      </x:c>
      <x:c r="C19" s="93"/>
      <x:c r="D19" s="347"/>
      <x:c r="E19" s="348"/>
      <x:c r="F19" s="348"/>
      <x:c r="G19" s="348"/>
      <x:c r="H19" s="348"/>
      <x:c r="I19" s="348"/>
      <x:c r="J19" s="348"/>
      <x:c r="K19" s="349"/>
    </x:row>
    <x:row r="20" ht="56" customHeight="1">
      <x:c r="A20" s="93" t="str">
        <x:v>Hospital-wide averages can hide unit-level contraction.</x:v>
      </x:c>
      <x:c r="B20" s="93" t="str">
        <x:v>Compare cost centers separately and audit department continuity; never treat a hospital-wide mean as a shift assignment.</x:v>
      </x:c>
      <x:c r="C20" s="93"/>
      <x:c r="D20" s="347"/>
      <x:c r="E20" s="348"/>
      <x:c r="F20" s="348"/>
      <x:c r="G20" s="348"/>
      <x:c r="H20" s="348"/>
      <x:c r="I20" s="348"/>
      <x:c r="J20" s="348"/>
      <x:c r="K20" s="349"/>
    </x:row>
    <x:row r="21" ht="56" customHeight="1">
      <x:c r="A21" s="94" t="str">
        <x:v>Financial change is context, not an explanation.</x:v>
      </x:c>
      <x:c r="B21" s="94" t="str">
        <x:v>The five-hospital profit/HPPD association was essentially absent for med-surg. Test timing descriptively with larger samples and no motive language.</x:v>
      </x:c>
      <x:c r="C21" s="94"/>
      <x:c r="D21" s="350"/>
      <x:c r="E21" s="351"/>
      <x:c r="F21" s="351"/>
      <x:c r="G21" s="351"/>
      <x:c r="H21" s="351"/>
      <x:c r="I21" s="351"/>
      <x:c r="J21" s="351"/>
      <x:c r="K21" s="352"/>
    </x:row>
  </x:sheetData>
  <x:mergeCells>
    <x:mergeCell ref="A1:K1"/>
    <x:mergeCell ref="A2:K2"/>
    <x:mergeCell ref="A4:C4"/>
    <x:mergeCell ref="A16:K16"/>
    <x:mergeCell ref="B17:C17"/>
    <x:mergeCell ref="B18:C18"/>
    <x:mergeCell ref="B19:C19"/>
    <x:mergeCell ref="B20:C20"/>
    <x:mergeCell ref="B21:C21"/>
    <x:mergeCell ref="D17:K17"/>
    <x:mergeCell ref="D18:K21"/>
  </x:mergeCells>
  <x:pageMargins left="0.7" right="0.7" top="0.75" bottom="0.75" header="0.3" footer="0.3"/>
</x:worksheet>
</file>

<file path=xl/worksheets/sheet18.xml><?xml version="1.0" encoding="utf-8"?>
<x:worksheet xmlns:x="http://schemas.openxmlformats.org/spreadsheetml/2006/main">
  <x:sheetViews>
    <x:sheetView showGridLines="0" workbookViewId="0"/>
  </x:sheetViews>
  <x:sheetFormatPr defaultRowHeight="15"/>
  <x:cols>
    <x:col min="1" max="1" width="36" hidden="0" customWidth="1"/>
    <x:col min="2" max="2" width="39" hidden="0" customWidth="1"/>
    <x:col min="3" max="3" width="33" hidden="0" customWidth="1"/>
    <x:col min="4" max="4" width="13" hidden="0" customWidth="1"/>
    <x:col min="5" max="5" width="13" hidden="0" customWidth="1"/>
    <x:col min="6" max="6" width="13" hidden="0" customWidth="1"/>
    <x:col min="7" max="7" width="18" hidden="0" customWidth="1"/>
    <x:col min="8" max="8" width="19" hidden="0" customWidth="1"/>
    <x:col min="9" max="9" width="12" hidden="0" customWidth="1"/>
    <x:col min="10" max="10" width="35" hidden="0" customWidth="1"/>
    <x:col min="11" max="11" width="51" hidden="0" customWidth="1"/>
    <x:col min="12" max="12" width="39" hidden="0" customWidth="1"/>
    <x:col min="13" max="13" width="57" hidden="0" customWidth="1"/>
    <x:col min="14" max="14" width="52" hidden="0" customWidth="1"/>
  </x:cols>
  <x:sheetData>
    <x:row r="1" ht="31" customHeight="1">
      <x:c r="A1" s="354" t="str">
        <x:v>External Workforce Events: WARN Address Matches</x:v>
      </x:c>
      <x:c r="B1" s="354"/>
      <x:c r="C1" s="354"/>
      <x:c r="D1" s="354"/>
      <x:c r="E1" s="354"/>
      <x:c r="F1" s="354"/>
      <x:c r="G1" s="354"/>
      <x:c r="H1" s="354"/>
      <x:c r="I1" s="354"/>
      <x:c r="J1" s="354"/>
      <x:c r="K1" s="354"/>
      <x:c r="L1" s="354"/>
      <x:c r="M1" s="354"/>
      <x:c r="N1" s="354"/>
    </x:row>
    <x:row r="2" ht="36" customHeight="1">
      <x:c r="A2" s="357" t="str">
        <x:v>California WARN records matched to pilot-facility names and street addresses, FY2021–22 through FY2024–25. A match is an event lead—not proof that the hospital employed the affected workers or that bedside staffing changed.</x:v>
      </x:c>
      <x:c r="B2" s="357"/>
      <x:c r="C2" s="357"/>
      <x:c r="D2" s="357"/>
      <x:c r="E2" s="357"/>
      <x:c r="F2" s="357"/>
      <x:c r="G2" s="357"/>
      <x:c r="H2" s="357"/>
      <x:c r="I2" s="357"/>
      <x:c r="J2" s="357"/>
      <x:c r="K2" s="357"/>
      <x:c r="L2" s="357"/>
      <x:c r="M2" s="357"/>
      <x:c r="N2" s="357"/>
    </x:row>
    <x:row r="4" ht="48" customHeight="1">
      <x:c r="A4" s="361" t="str">
        <x:v>Pilot facility</x:v>
      </x:c>
      <x:c r="B4" s="361" t="str">
        <x:v>WARN company</x:v>
      </x:c>
      <x:c r="C4" s="361" t="str">
        <x:v>Relationship classification</x:v>
      </x:c>
      <x:c r="D4" s="361" t="str">
        <x:v>Notice date</x:v>
      </x:c>
      <x:c r="E4" s="361" t="str">
        <x:v>Processed date</x:v>
      </x:c>
      <x:c r="F4" s="361" t="str">
        <x:v>Effective date</x:v>
      </x:c>
      <x:c r="G4" s="361" t="str">
        <x:v>County</x:v>
      </x:c>
      <x:c r="H4" s="361" t="str">
        <x:v>Event</x:v>
      </x:c>
      <x:c r="I4" s="361" t="str">
        <x:v>Employees affected</x:v>
      </x:c>
      <x:c r="J4" s="361" t="str">
        <x:v>Address in WARN</x:v>
      </x:c>
      <x:c r="K4" s="361" t="str">
        <x:v>Nursing relevance</x:v>
      </x:c>
      <x:c r="L4" s="361" t="str">
        <x:v>Verification status</x:v>
      </x:c>
      <x:c r="M4" s="361" t="str">
        <x:v>What may be said</x:v>
      </x:c>
      <x:c r="N4" s="361" t="str">
        <x:v>Source URL</x:v>
      </x:c>
    </x:row>
    <x:row r="5" ht="88" customHeight="1">
      <x:c r="A5" s="92" t="str">
        <x:v>Adventist Health Sonora – Greenley</x:v>
      </x:c>
      <x:c r="B5" s="92" t="str">
        <x:v>Crothall Healthcare Environmental Services at Adventist Health Sonora</x:v>
      </x:c>
      <x:c r="C5" s="368" t="str">
        <x:v>Named on-site support contractor</x:v>
      </x:c>
      <x:c r="D5" s="362" t="n">
        <x:v>44607</x:v>
      </x:c>
      <x:c r="E5" s="362" t="n">
        <x:v>44609</x:v>
      </x:c>
      <x:c r="F5" s="362" t="n">
        <x:v>44668</x:v>
      </x:c>
      <x:c r="G5" s="92" t="str">
        <x:v>Tuolumne County</x:v>
      </x:c>
      <x:c r="H5" s="92" t="str">
        <x:v>Layoff Permanent</x:v>
      </x:c>
      <x:c r="I5" s="364" t="n">
        <x:v>25</x:v>
      </x:c>
      <x:c r="J5" s="92" t="str">
        <x:v>1000 Greenley Rd., Sonora, CA 95370</x:v>
      </x:c>
      <x:c r="K5" s="92" t="str">
        <x:v>Potential loss of EVS capacity can transfer non-nursing work and throughput friction to bedside staff.</x:v>
      </x:c>
      <x:c r="L5" s="372" t="str">
        <x:v>Strong address/name match; job titles not provided in summary</x:v>
      </x:c>
      <x:c r="M5" s="92" t="str">
        <x:v>A 25-worker permanent layoff was reported by a named environmental-services contractor at the hospital address. Nursing impact is unknown.</x:v>
      </x:c>
      <x:c r="N5" s="92" t="str">
        <x:v>https://edd.ca.gov/siteassets/files/jobs_and_training/warn/warn-report-for-7-1-2021-to-06-30-2022.pdf</x:v>
      </x:c>
    </x:row>
    <x:row r="6" ht="88" customHeight="1">
      <x:c r="A6" s="94" t="str">
        <x:v>UC Davis Medical Center</x:v>
      </x:c>
      <x:c r="B6" s="94" t="str">
        <x:v>JSL Transport, LLC</x:v>
      </x:c>
      <x:c r="C6" s="369" t="str">
        <x:v>Co-located contractor; hospital relationship unverified</x:v>
      </x:c>
      <x:c r="D6" s="363" t="n">
        <x:v>44743</x:v>
      </x:c>
      <x:c r="E6" s="363" t="n">
        <x:v>44754</x:v>
      </x:c>
      <x:c r="F6" s="363" t="n">
        <x:v>44804</x:v>
      </x:c>
      <x:c r="G6" s="94" t="str">
        <x:v>Sacramento County</x:v>
      </x:c>
      <x:c r="H6" s="94" t="str">
        <x:v>Closure Permanent</x:v>
      </x:c>
      <x:c r="I6" s="365" t="n">
        <x:v>18</x:v>
      </x:c>
      <x:c r="J6" s="94" t="str">
        <x:v>2315 Stockton Blvd., Sacramento, CA 95817</x:v>
      </x:c>
      <x:c r="K6" s="94" t="str">
        <x:v>If hospital-related, transport loss could increase delays or shift transport tasks; relationship must be confirmed first.</x:v>
      </x:c>
      <x:c r="L6" s="373" t="str">
        <x:v>Address match only; do not attribute to UC Davis without corroboration</x:v>
      </x:c>
      <x:c r="M6" s="94" t="str">
        <x:v>An 18-worker contractor closure was reported at the medical-center address. Its relationship to hospital operations is unverified.</x:v>
      </x:c>
      <x:c r="N6" s="94" t="str">
        <x:v>https://edd.ca.gov/siteassets/files/jobs_and_training/warn/warn-report-for-7-1-2022-to-06-30-2023.pdf</x:v>
      </x:c>
    </x:row>
    <x:row r="8">
      <x:c r="A8" s="375" t="str">
        <x:v>Coverage check for the five pilot facilities</x:v>
      </x:c>
      <x:c r="B8" s="375"/>
      <x:c r="C8" s="375"/>
      <x:c r="D8" s="375"/>
      <x:c r="E8" s="375"/>
      <x:c r="F8" s="375"/>
      <x:c r="G8" s="375"/>
      <x:c r="H8" s="375"/>
      <x:c r="I8" s="375"/>
      <x:c r="J8" s="375"/>
      <x:c r="K8" s="375"/>
      <x:c r="L8" s="375"/>
      <x:c r="M8" s="375"/>
      <x:c r="N8" s="375"/>
    </x:row>
    <x:row r="9" ht="34" customHeight="1">
      <x:c r="A9" s="360" t="str">
        <x:v>Pilot facility</x:v>
      </x:c>
      <x:c r="B9" s="360" t="str">
        <x:v>Direct name/address WARN match found</x:v>
      </x:c>
      <x:c r="C9" s="360" t="str">
        <x:v>Search window</x:v>
      </x:c>
      <x:c r="D9" s="360" t="str">
        <x:v>Interpretation</x:v>
      </x:c>
      <x:c r="F9" s="359" t="str">
        <x:v>WARN limitations</x:v>
      </x:c>
      <x:c r="G9" s="359"/>
      <x:c r="H9" s="359"/>
      <x:c r="I9" s="359"/>
      <x:c r="J9" s="359"/>
      <x:c r="K9" s="359"/>
      <x:c r="L9" s="359"/>
      <x:c r="M9" s="359"/>
      <x:c r="N9" s="359"/>
    </x:row>
    <x:row r="10" ht="42" customHeight="1">
      <x:c r="A10" s="92" t="str">
        <x:v>Doctors Medical Center – Modesto</x:v>
      </x:c>
      <x:c r="B10" s="92" t="str">
        <x:v>No</x:v>
      </x:c>
      <x:c r="C10" s="92" t="str">
        <x:v>2021-07-01 through 2025-06-30</x:v>
      </x:c>
      <x:c r="D10" s="92" t="str">
        <x:v>No match in the reviewed WARN summaries; this does not mean no layoffs occurred.</x:v>
      </x:c>
      <x:c r="F10" s="394" t="str">
        <x:v>WARN is not a complete layoff registry. Coverage depends on statutory thresholds, employer size, event structure, reporting compliance, corporate/vendor naming, and address matching. The summaries generally do not identify bedside occupations. Therefore: (1) a WARN match is an event lead, not a nursing-staffing measure; (2) no match is not evidence that no layoffs occurred; and (3) contractor events must remain separate from hospital-employee events unless the relationship is corroborated.</x:v>
      </x:c>
      <x:c r="G10" s="395"/>
      <x:c r="H10" s="395"/>
      <x:c r="I10" s="395"/>
      <x:c r="J10" s="395"/>
      <x:c r="K10" s="395"/>
      <x:c r="L10" s="395"/>
      <x:c r="M10" s="395"/>
      <x:c r="N10" s="396"/>
    </x:row>
    <x:row r="11" ht="42" customHeight="1">
      <x:c r="A11" s="93" t="str">
        <x:v>Memorial Medical Center – Modesto</x:v>
      </x:c>
      <x:c r="B11" s="93" t="str">
        <x:v>No</x:v>
      </x:c>
      <x:c r="C11" s="93" t="str">
        <x:v>2021-07-01 through 2025-06-30</x:v>
      </x:c>
      <x:c r="D11" s="93" t="str">
        <x:v>No match in the reviewed WARN summaries; this does not mean no layoffs occurred.</x:v>
      </x:c>
      <x:c r="F11" s="397"/>
      <x:c r="G11" s="398"/>
      <x:c r="H11" s="398"/>
      <x:c r="I11" s="398"/>
      <x:c r="J11" s="398"/>
      <x:c r="K11" s="398"/>
      <x:c r="L11" s="398"/>
      <x:c r="M11" s="398"/>
      <x:c r="N11" s="399"/>
    </x:row>
    <x:row r="12" ht="42" customHeight="1">
      <x:c r="A12" s="93" t="str">
        <x:v>UC Davis Medical Center</x:v>
      </x:c>
      <x:c r="B12" s="93" t="str">
        <x:v>Address-only contractor match</x:v>
      </x:c>
      <x:c r="C12" s="93" t="str">
        <x:v>2021-07-01 through 2025-06-30</x:v>
      </x:c>
      <x:c r="D12" s="93" t="str">
        <x:v>Relationship to hospital operations requires verification.</x:v>
      </x:c>
      <x:c r="F12" s="397"/>
      <x:c r="G12" s="398"/>
      <x:c r="H12" s="398"/>
      <x:c r="I12" s="398"/>
      <x:c r="J12" s="398"/>
      <x:c r="K12" s="398"/>
      <x:c r="L12" s="398"/>
      <x:c r="M12" s="398"/>
      <x:c r="N12" s="399"/>
    </x:row>
    <x:row r="13" ht="42" customHeight="1">
      <x:c r="A13" s="93" t="str">
        <x:v>San Joaquin General Hospital</x:v>
      </x:c>
      <x:c r="B13" s="93" t="str">
        <x:v>No</x:v>
      </x:c>
      <x:c r="C13" s="93" t="str">
        <x:v>2021-07-01 through 2025-06-30</x:v>
      </x:c>
      <x:c r="D13" s="93" t="str">
        <x:v>No match in the reviewed WARN summaries; this does not mean no layoffs occurred.</x:v>
      </x:c>
      <x:c r="F13" s="397"/>
      <x:c r="G13" s="398"/>
      <x:c r="H13" s="398"/>
      <x:c r="I13" s="398"/>
      <x:c r="J13" s="398"/>
      <x:c r="K13" s="398"/>
      <x:c r="L13" s="398"/>
      <x:c r="M13" s="398"/>
      <x:c r="N13" s="399"/>
    </x:row>
    <x:row r="14" ht="42" customHeight="1">
      <x:c r="A14" s="94" t="str">
        <x:v>Adventist Health Sonora – Greenley</x:v>
      </x:c>
      <x:c r="B14" s="94" t="str">
        <x:v>Named contractor + address match</x:v>
      </x:c>
      <x:c r="C14" s="94" t="str">
        <x:v>2021-07-01 through 2025-06-30</x:v>
      </x:c>
      <x:c r="D14" s="94" t="str">
        <x:v>Support-service event is verified as reported; bedside impact is not measured.</x:v>
      </x:c>
      <x:c r="F14" s="400"/>
      <x:c r="G14" s="401"/>
      <x:c r="H14" s="401"/>
      <x:c r="I14" s="401"/>
      <x:c r="J14" s="401"/>
      <x:c r="K14" s="401"/>
      <x:c r="L14" s="401"/>
      <x:c r="M14" s="401"/>
      <x:c r="N14" s="402"/>
    </x:row>
    <x:row r="16">
      <x:c r="A16" s="375" t="str">
        <x:v>Why this matters to the observatory</x:v>
      </x:c>
      <x:c r="B16" s="375"/>
      <x:c r="C16" s="375"/>
      <x:c r="D16" s="375"/>
      <x:c r="E16" s="375"/>
      <x:c r="F16" s="375"/>
      <x:c r="G16" s="375"/>
      <x:c r="H16" s="375"/>
      <x:c r="I16" s="375"/>
      <x:c r="J16" s="375"/>
      <x:c r="K16" s="375"/>
      <x:c r="L16" s="375"/>
      <x:c r="M16" s="375"/>
      <x:c r="N16" s="375"/>
    </x:row>
    <x:row r="17">
      <x:c r="A17" s="423" t="str">
        <x:v>Support labor is part of nursing capacity. When environmental services, transport, sitters, unit clerks, phlebotomy, dietary, or other ancillary services contract, the nurse may experience more non-nursing tasks, slower bed turnover, delayed transfers, and less time for direct care—even if the RN headcount does not change. These events will be displayed as a distinct structural-substitution signal, never folded into RN HPPD and never treated as proof of unsafe care.</x:v>
      </x:c>
      <x:c r="B17" s="424"/>
      <x:c r="C17" s="424"/>
      <x:c r="D17" s="424"/>
      <x:c r="E17" s="424"/>
      <x:c r="F17" s="424"/>
      <x:c r="G17" s="424"/>
      <x:c r="H17" s="424"/>
      <x:c r="I17" s="424"/>
      <x:c r="J17" s="424"/>
      <x:c r="K17" s="424"/>
      <x:c r="L17" s="424"/>
      <x:c r="M17" s="424"/>
      <x:c r="N17" s="425"/>
    </x:row>
    <x:row r="18">
      <x:c r="A18" s="426"/>
      <x:c r="B18" s="427"/>
      <x:c r="C18" s="427"/>
      <x:c r="D18" s="427"/>
      <x:c r="E18" s="427"/>
      <x:c r="F18" s="427"/>
      <x:c r="G18" s="427"/>
      <x:c r="H18" s="427"/>
      <x:c r="I18" s="427"/>
      <x:c r="J18" s="427"/>
      <x:c r="K18" s="427"/>
      <x:c r="L18" s="427"/>
      <x:c r="M18" s="427"/>
      <x:c r="N18" s="428"/>
    </x:row>
    <x:row r="19">
      <x:c r="A19" s="429"/>
      <x:c r="B19" s="430"/>
      <x:c r="C19" s="430"/>
      <x:c r="D19" s="430"/>
      <x:c r="E19" s="430"/>
      <x:c r="F19" s="430"/>
      <x:c r="G19" s="430"/>
      <x:c r="H19" s="430"/>
      <x:c r="I19" s="430"/>
      <x:c r="J19" s="430"/>
      <x:c r="K19" s="430"/>
      <x:c r="L19" s="430"/>
      <x:c r="M19" s="430"/>
      <x:c r="N19" s="431"/>
    </x:row>
  </x:sheetData>
  <x:mergeCells>
    <x:mergeCell ref="A1:N1"/>
    <x:mergeCell ref="A2:N2"/>
    <x:mergeCell ref="A8:N8"/>
    <x:mergeCell ref="F9:N9"/>
    <x:mergeCell ref="F10:N14"/>
    <x:mergeCell ref="A16:N16"/>
    <x:mergeCell ref="A17:N19"/>
  </x:mergeCells>
  <x:pageMargins left="0.7" right="0.7" top="0.75" bottom="0.75" header="0.3" footer="0.3"/>
</x:worksheet>
</file>

<file path=xl/worksheets/sheet19.xml><?xml version="1.0" encoding="utf-8"?>
<x:worksheet xmlns:x="http://schemas.openxmlformats.org/spreadsheetml/2006/main">
  <x:sheetViews>
    <x:sheetView showGridLines="0" workbookViewId="0"/>
  </x:sheetViews>
  <x:sheetFormatPr defaultRowHeight="15"/>
  <x:cols>
    <x:col min="1" max="1" width="27" hidden="0" customWidth="1"/>
    <x:col min="2" max="2" width="52" hidden="0" customWidth="1"/>
    <x:col min="3" max="3" width="13" hidden="0" customWidth="1"/>
    <x:col min="4" max="4" width="13" hidden="0" customWidth="1"/>
    <x:col min="5" max="5" width="13" hidden="0" customWidth="1"/>
    <x:col min="6" max="6" width="13" hidden="0" customWidth="1"/>
    <x:col min="7" max="7" width="13" hidden="0" customWidth="1"/>
    <x:col min="8" max="8" width="45" hidden="0" customWidth="1"/>
    <x:col min="9" max="9" width="4" hidden="0" customWidth="1"/>
    <x:col min="10" max="10" width="25" hidden="0" customWidth="1"/>
    <x:col min="11" max="11" width="16" hidden="0" customWidth="1"/>
    <x:col min="12" max="12" width="16" hidden="0" customWidth="1"/>
    <x:col min="13" max="13" width="48" hidden="0" customWidth="1"/>
  </x:cols>
  <x:sheetData>
    <x:row r="1" ht="31" customHeight="1">
      <x:c r="A1" s="547" t="str">
        <x:v>Regional ED Pressure: Ambulance Patient Offload Time</x:v>
      </x:c>
      <x:c r="B1" s="547"/>
      <x:c r="C1" s="547"/>
      <x:c r="D1" s="547"/>
      <x:c r="E1" s="547"/>
      <x:c r="F1" s="547"/>
      <x:c r="G1" s="547"/>
      <x:c r="H1" s="547"/>
      <x:c r="I1" s="547"/>
      <x:c r="J1" s="547"/>
      <x:c r="K1" s="547"/>
      <x:c r="L1" s="547"/>
      <x:c r="M1" s="547"/>
    </x:row>
    <x:row r="2" ht="34" customHeight="1">
      <x:c r="A2" s="550" t="str">
        <x:v>EMSA-reported 90th-percentile APOT by local EMS agency, April–September 2023. Regional context only: the report contains no hospital-specific information.</x:v>
      </x:c>
      <x:c r="B2" s="550"/>
      <x:c r="C2" s="550"/>
      <x:c r="D2" s="550"/>
      <x:c r="E2" s="550"/>
      <x:c r="F2" s="550"/>
      <x:c r="G2" s="550"/>
      <x:c r="H2" s="550"/>
      <x:c r="I2" s="550"/>
      <x:c r="J2" s="550"/>
      <x:c r="K2" s="550"/>
      <x:c r="L2" s="550"/>
      <x:c r="M2" s="550"/>
    </x:row>
    <x:row r="4">
      <x:c r="A4" s="552" t="str">
        <x:v>Reference</x:v>
      </x:c>
      <x:c r="B4" s="552" t="str">
        <x:v>Minutes</x:v>
      </x:c>
      <x:c r="C4" s="552" t="str">
        <x:v>Meaning</x:v>
      </x:c>
    </x:row>
    <x:row r="5" ht="34" customHeight="1">
      <x:c r="A5" s="89" t="str">
        <x:v>Transfer target</x:v>
      </x:c>
      <x:c r="B5" s="553" t="n">
        <x:v>20</x:v>
      </x:c>
      <x:c r="C5" s="89" t="str">
        <x:v>Patient transfer goal cited by EMSA</x:v>
      </x:c>
    </x:row>
    <x:row r="6" ht="34" customHeight="1">
      <x:c r="A6" s="91" t="str">
        <x:v>Elevated regional marker</x:v>
      </x:c>
      <x:c r="B6" s="554" t="n">
        <x:v>30</x:v>
      </x:c>
      <x:c r="C6" s="91" t="str">
        <x:v>EMSA report highlights LEMSAs with 90th-percentile APOT above 30 minutes</x:v>
      </x:c>
    </x:row>
    <x:row r="8" ht="42" customHeight="1">
      <x:c r="A8" s="555" t="str">
        <x:v>Region / LEMSA</x:v>
      </x:c>
      <x:c r="B8" s="555" t="str">
        <x:v>Mapped pilot facilities</x:v>
      </x:c>
      <x:c r="C8" s="555" t="str">
        <x:v>Apr 2023</x:v>
      </x:c>
      <x:c r="D8" s="555" t="str">
        <x:v>May 2023</x:v>
      </x:c>
      <x:c r="E8" s="555" t="str">
        <x:v>Jun 2023</x:v>
      </x:c>
      <x:c r="F8" s="555" t="str">
        <x:v>Jul 2023</x:v>
      </x:c>
      <x:c r="G8" s="555" t="str">
        <x:v>Aug 2023</x:v>
      </x:c>
      <x:c r="H8" s="555" t="str">
        <x:v>Sep 2023</x:v>
      </x:c>
      <x:c r="J8" s="555" t="str">
        <x:v>Region / LEMSA</x:v>
      </x:c>
      <x:c r="K8" s="555" t="str">
        <x:v>Six-month direction</x:v>
      </x:c>
      <x:c r="L8" s="555" t="str">
        <x:v>Sep 2023 APOT</x:v>
      </x:c>
      <x:c r="M8" s="555" t="str">
        <x:v>Interpretation</x:v>
      </x:c>
    </x:row>
    <x:row r="9" ht="42" customHeight="1">
      <x:c r="A9" s="92" t="str">
        <x:v>Sacramento</x:v>
      </x:c>
      <x:c r="B9" s="92" t="str">
        <x:v>UC Davis Medical Center</x:v>
      </x:c>
      <x:c r="C9" s="500" t="n">
        <x:v>67.76666666666667</x:v>
      </x:c>
      <x:c r="D9" s="500" t="n">
        <x:v>64.21666666666667</x:v>
      </x:c>
      <x:c r="E9" s="500" t="n">
        <x:v>69.13333333333334</x:v>
      </x:c>
      <x:c r="F9" s="500" t="n">
        <x:v>66.11666666666666</x:v>
      </x:c>
      <x:c r="G9" s="500" t="n">
        <x:v>61.68333333333333</x:v>
      </x:c>
      <x:c r="H9" s="500" t="n">
        <x:v>55.5</x:v>
      </x:c>
      <x:c r="J9" s="92" t="str">
        <x:f>A9</x:f>
        <x:v>Sacramento</x:v>
      </x:c>
      <x:c r="K9" s="92" t="str">
        <x:f>IF(H9&lt;C9,"Improved","Worsened")</x:f>
        <x:v>Improved</x:v>
      </x:c>
      <x:c r="L9" s="500" t="n">
        <x:f>H9</x:f>
        <x:v>55.5</x:v>
      </x:c>
      <x:c r="M9" s="562" t="str">
        <x:f>IF(L9&gt;$B$6,"Regional 90th percentile remained above 30 minutes",IF(L9&gt;$B$5,"Above 20-minute transfer target","At or below 20-minute target"))</x:f>
        <x:v>Regional 90th percentile remained above 30 minutes</x:v>
      </x:c>
    </x:row>
    <x:row r="10" ht="42" customHeight="1">
      <x:c r="A10" s="93" t="str">
        <x:v>San Joaquin</x:v>
      </x:c>
      <x:c r="B10" s="93" t="str">
        <x:v>San Joaquin General Hospital</x:v>
      </x:c>
      <x:c r="C10" s="501" t="n">
        <x:v>46.65</x:v>
      </x:c>
      <x:c r="D10" s="501" t="n">
        <x:v>40.55</x:v>
      </x:c>
      <x:c r="E10" s="501" t="n">
        <x:v>42.833333333333336</x:v>
      </x:c>
      <x:c r="F10" s="501" t="n">
        <x:v>42.81666666666667</x:v>
      </x:c>
      <x:c r="G10" s="501" t="n">
        <x:v>39.85</x:v>
      </x:c>
      <x:c r="H10" s="501" t="n">
        <x:v>43.666666666666664</x:v>
      </x:c>
      <x:c r="J10" s="93" t="str">
        <x:f>A10</x:f>
        <x:v>San Joaquin</x:v>
      </x:c>
      <x:c r="K10" s="93" t="str">
        <x:f>IF(H10&lt;C10,"Improved","Worsened")</x:f>
        <x:v>Improved</x:v>
      </x:c>
      <x:c r="L10" s="501" t="n">
        <x:f>H10</x:f>
        <x:v>43.666666666666664</x:v>
      </x:c>
      <x:c r="M10" s="563" t="str">
        <x:f>IF(L10&gt;$B$6,"Regional 90th percentile remained above 30 minutes",IF(L10&gt;$B$5,"Above 20-minute transfer target","At or below 20-minute target"))</x:f>
        <x:v>Regional 90th percentile remained above 30 minutes</x:v>
      </x:c>
    </x:row>
    <x:row r="11" ht="42" customHeight="1">
      <x:c r="A11" s="93" t="str">
        <x:v>Stanislaus County</x:v>
      </x:c>
      <x:c r="B11" s="93" t="str">
        <x:v>Doctors Medical Center – Modesto; Memorial Medical Center – Modesto</x:v>
      </x:c>
      <x:c r="C11" s="501" t="n">
        <x:v>46.21666666666667</x:v>
      </x:c>
      <x:c r="D11" s="501" t="n">
        <x:v>39.233333333333334</x:v>
      </x:c>
      <x:c r="E11" s="501" t="n">
        <x:v>33</x:v>
      </x:c>
      <x:c r="F11" s="501" t="n">
        <x:v>34.46666666666667</x:v>
      </x:c>
      <x:c r="G11" s="501" t="n">
        <x:v>32.583333333333336</x:v>
      </x:c>
      <x:c r="H11" s="501" t="n">
        <x:v>28.916666666666668</x:v>
      </x:c>
      <x:c r="J11" s="93" t="str">
        <x:f>A11</x:f>
        <x:v>Stanislaus County</x:v>
      </x:c>
      <x:c r="K11" s="93" t="str">
        <x:f>IF(H11&lt;C11,"Improved","Worsened")</x:f>
        <x:v>Improved</x:v>
      </x:c>
      <x:c r="L11" s="501" t="n">
        <x:f>H11</x:f>
        <x:v>28.916666666666668</x:v>
      </x:c>
      <x:c r="M11" s="563" t="str">
        <x:f>IF(L11&gt;$B$6,"Regional 90th percentile remained above 30 minutes",IF(L11&gt;$B$5,"Above 20-minute transfer target","At or below 20-minute target"))</x:f>
        <x:v>Above 20-minute transfer target</x:v>
      </x:c>
    </x:row>
    <x:row r="12" ht="42" customHeight="1">
      <x:c r="A12" s="93" t="str">
        <x:v>Tuolumne</x:v>
      </x:c>
      <x:c r="B12" s="93" t="str">
        <x:v>Adventist Health Sonora – Greenley</x:v>
      </x:c>
      <x:c r="C12" s="501" t="n">
        <x:v>10</x:v>
      </x:c>
      <x:c r="D12" s="501" t="n">
        <x:v>9</x:v>
      </x:c>
      <x:c r="E12" s="501" t="n">
        <x:v>13</x:v>
      </x:c>
      <x:c r="F12" s="501" t="n">
        <x:v>13</x:v>
      </x:c>
      <x:c r="G12" s="501" t="n">
        <x:v>12.7</x:v>
      </x:c>
      <x:c r="H12" s="501" t="n">
        <x:v>13</x:v>
      </x:c>
      <x:c r="J12" s="93" t="str">
        <x:f>A12</x:f>
        <x:v>Tuolumne</x:v>
      </x:c>
      <x:c r="K12" s="93" t="str">
        <x:f>IF(H12&lt;C12,"Improved","Worsened")</x:f>
        <x:v>Worsened</x:v>
      </x:c>
      <x:c r="L12" s="501" t="n">
        <x:f>H12</x:f>
        <x:v>13</x:v>
      </x:c>
      <x:c r="M12" s="563" t="str">
        <x:f>IF(L12&gt;$B$6,"Regional 90th percentile remained above 30 minutes",IF(L12&gt;$B$5,"Above 20-minute transfer target","At or below 20-minute target"))</x:f>
        <x:v>At or below 20-minute target</x:v>
      </x:c>
    </x:row>
    <x:row r="13" ht="42" customHeight="1">
      <x:c r="A13" s="94" t="str">
        <x:v>Statewide total</x:v>
      </x:c>
      <x:c r="B13" s="94" t="str">
        <x:v>Context only</x:v>
      </x:c>
      <x:c r="C13" s="502" t="n">
        <x:v>42.55</x:v>
      </x:c>
      <x:c r="D13" s="502" t="n">
        <x:v>40.46666666666667</x:v>
      </x:c>
      <x:c r="E13" s="502" t="n">
        <x:v>41.18333333333333</x:v>
      </x:c>
      <x:c r="F13" s="502" t="n">
        <x:v>41</x:v>
      </x:c>
      <x:c r="G13" s="502" t="n">
        <x:v>41.53333333333333</x:v>
      </x:c>
      <x:c r="H13" s="502" t="n">
        <x:v>40.5</x:v>
      </x:c>
      <x:c r="J13" s="94" t="str">
        <x:f>A13</x:f>
        <x:v>Statewide total</x:v>
      </x:c>
      <x:c r="K13" s="94" t="str">
        <x:f>IF(H13&lt;C13,"Improved","Worsened")</x:f>
        <x:v>Improved</x:v>
      </x:c>
      <x:c r="L13" s="502" t="n">
        <x:f>H13</x:f>
        <x:v>40.5</x:v>
      </x:c>
      <x:c r="M13" s="564" t="str">
        <x:f>IF(L13&gt;$B$6,"Regional 90th percentile remained above 30 minutes",IF(L13&gt;$B$5,"Above 20-minute transfer target","At or below 20-minute target"))</x:f>
        <x:v>Regional 90th percentile remained above 30 minutes</x:v>
      </x:c>
    </x:row>
    <x:row r="15" ht="36" customHeight="1">
      <x:c r="A15" s="555" t="str">
        <x:v>Region / LEMSA</x:v>
      </x:c>
      <x:c r="B15" s="555" t="str">
        <x:v>Apr count</x:v>
      </x:c>
      <x:c r="C15" s="555" t="str">
        <x:v>May count</x:v>
      </x:c>
      <x:c r="D15" s="555" t="str">
        <x:v>Jun count</x:v>
      </x:c>
      <x:c r="E15" s="555" t="str">
        <x:v>Jul count</x:v>
      </x:c>
      <x:c r="F15" s="555" t="str">
        <x:v>Aug count</x:v>
      </x:c>
      <x:c r="G15" s="555" t="str">
        <x:v>Sep count</x:v>
      </x:c>
      <x:c r="H15" s="555" t="str">
        <x:v>Coverage warning</x:v>
      </x:c>
    </x:row>
    <x:row r="16" ht="42" customHeight="1">
      <x:c r="A16" s="92" t="str">
        <x:v>Sacramento</x:v>
      </x:c>
      <x:c r="B16" s="364" t="n">
        <x:v>9132</x:v>
      </x:c>
      <x:c r="C16" s="364" t="n">
        <x:v>11024</x:v>
      </x:c>
      <x:c r="D16" s="364" t="n">
        <x:v>8085</x:v>
      </x:c>
      <x:c r="E16" s="364" t="n">
        <x:v>10723</x:v>
      </x:c>
      <x:c r="F16" s="364" t="n">
        <x:v>11156</x:v>
      </x:c>
      <x:c r="G16" s="364" t="n">
        <x:v>9565</x:v>
      </x:c>
      <x:c r="H16" s="92" t="str">
        <x:v>Counts depend on participating EMS providers and data-standard transition.</x:v>
      </x:c>
    </x:row>
    <x:row r="17" ht="42" customHeight="1">
      <x:c r="A17" s="93" t="str">
        <x:v>San Joaquin</x:v>
      </x:c>
      <x:c r="B17" s="440" t="n">
        <x:v>4174</x:v>
      </x:c>
      <x:c r="C17" s="440" t="n">
        <x:v>5060</x:v>
      </x:c>
      <x:c r="D17" s="440" t="n">
        <x:v>4681</x:v>
      </x:c>
      <x:c r="E17" s="440" t="n">
        <x:v>5715</x:v>
      </x:c>
      <x:c r="F17" s="440" t="n">
        <x:v>5051</x:v>
      </x:c>
      <x:c r="G17" s="440" t="n">
        <x:v>3059</x:v>
      </x:c>
      <x:c r="H17" s="93" t="str">
        <x:v>Counts depend on participating EMS providers and data-standard transition.</x:v>
      </x:c>
    </x:row>
    <x:row r="18" ht="42" customHeight="1">
      <x:c r="A18" s="93" t="str">
        <x:v>Stanislaus County</x:v>
      </x:c>
      <x:c r="B18" s="440" t="n">
        <x:v>246</x:v>
      </x:c>
      <x:c r="C18" s="440" t="n">
        <x:v>286</x:v>
      </x:c>
      <x:c r="D18" s="440" t="n">
        <x:v>269</x:v>
      </x:c>
      <x:c r="E18" s="440" t="n">
        <x:v>836</x:v>
      </x:c>
      <x:c r="F18" s="440" t="n">
        <x:v>753</x:v>
      </x:c>
      <x:c r="G18" s="440" t="n">
        <x:v>602</x:v>
      </x:c>
      <x:c r="H18" s="93" t="str">
        <x:v>Early-month representation is notably limited; interpret cautiously.</x:v>
      </x:c>
    </x:row>
    <x:row r="19" ht="42" customHeight="1">
      <x:c r="A19" s="93" t="str">
        <x:v>Tuolumne</x:v>
      </x:c>
      <x:c r="B19" s="440" t="n">
        <x:v>335</x:v>
      </x:c>
      <x:c r="C19" s="440" t="n">
        <x:v>432</x:v>
      </x:c>
      <x:c r="D19" s="440" t="n">
        <x:v>467</x:v>
      </x:c>
      <x:c r="E19" s="440" t="n">
        <x:v>474</x:v>
      </x:c>
      <x:c r="F19" s="440" t="n">
        <x:v>419</x:v>
      </x:c>
      <x:c r="G19" s="440" t="n">
        <x:v>428</x:v>
      </x:c>
      <x:c r="H19" s="93" t="str">
        <x:v>Counts depend on participating EMS providers and data-standard transition.</x:v>
      </x:c>
    </x:row>
    <x:row r="20" ht="42" customHeight="1">
      <x:c r="A20" s="94" t="str">
        <x:v>Statewide total</x:v>
      </x:c>
      <x:c r="B20" s="365" t="n">
        <x:v>134494</x:v>
      </x:c>
      <x:c r="C20" s="365" t="n">
        <x:v>163943</x:v>
      </x:c>
      <x:c r="D20" s="365" t="n">
        <x:v>149202</x:v>
      </x:c>
      <x:c r="E20" s="365" t="n">
        <x:v>161824</x:v>
      </x:c>
      <x:c r="F20" s="365" t="n">
        <x:v>160557</x:v>
      </x:c>
      <x:c r="G20" s="365" t="n">
        <x:v>144627</x:v>
      </x:c>
      <x:c r="H20" s="94" t="str">
        <x:v>Not all EMS providers participated; report did not reflect 100% of eligible interactions.</x:v>
      </x:c>
    </x:row>
    <x:row r="22">
      <x:c r="A22" s="566" t="str">
        <x:v>What this tells us</x:v>
      </x:c>
      <x:c r="B22" s="566"/>
      <x:c r="C22" s="566"/>
      <x:c r="D22" s="566"/>
      <x:c r="E22" s="566"/>
      <x:c r="F22" s="566"/>
      <x:c r="G22" s="566"/>
      <x:c r="H22" s="566"/>
    </x:row>
    <x:row r="23">
      <x:c r="A23" s="587" t="str">
        <x:v>Sacramento and San Joaquin showed sustained regional offload pressure during this six-month window. Stanislaus improved substantially but remained above the 20-minute transfer target in September. Tuolumne remained below 20 minutes. These patterns describe the EMS/ED system surrounding each hospital; they cannot identify which facility produced the delay, why it occurred, or whether nursing staffing was responsible.</x:v>
      </x:c>
      <x:c r="B23" s="588"/>
      <x:c r="C23" s="588"/>
      <x:c r="D23" s="588"/>
      <x:c r="E23" s="588"/>
      <x:c r="F23" s="588"/>
      <x:c r="G23" s="588"/>
      <x:c r="H23" s="589"/>
    </x:row>
    <x:row r="24">
      <x:c r="A24" s="590"/>
      <x:c r="B24" s="591"/>
      <x:c r="C24" s="591"/>
      <x:c r="D24" s="591"/>
      <x:c r="E24" s="591"/>
      <x:c r="F24" s="591"/>
      <x:c r="G24" s="591"/>
      <x:c r="H24" s="592"/>
    </x:row>
    <x:row r="25">
      <x:c r="A25" s="590"/>
      <x:c r="B25" s="591"/>
      <x:c r="C25" s="591"/>
      <x:c r="D25" s="591"/>
      <x:c r="E25" s="591"/>
      <x:c r="F25" s="591"/>
      <x:c r="G25" s="591"/>
      <x:c r="H25" s="592"/>
    </x:row>
    <x:row r="26">
      <x:c r="A26" s="593"/>
      <x:c r="B26" s="594"/>
      <x:c r="C26" s="594"/>
      <x:c r="D26" s="594"/>
      <x:c r="E26" s="594"/>
      <x:c r="F26" s="594"/>
      <x:c r="G26" s="594"/>
      <x:c r="H26" s="595"/>
    </x:row>
    <x:row r="28">
      <x:c r="A28" s="598" t="str">
        <x:v>Source and limitation: California EMS Authority, December 2023 Commission Packet, Report to Commission: Ambulance Patient Offload Delays, CEMSIS-sourced APOT 1 table (April–September 2023). The report states that APOT records are associated with EMS providers operating within each LEMSA, may include transports outside the jurisdiction, reflect incomplete participation, and contain no hospital-level information. https://emsa.ca.gov/wp-content/uploads/sites/71/2023/12/December-Commission-Packet.pdf</x:v>
      </x:c>
      <x:c r="B28" s="598"/>
      <x:c r="C28" s="598"/>
      <x:c r="D28" s="598"/>
      <x:c r="E28" s="598"/>
      <x:c r="F28" s="598"/>
      <x:c r="G28" s="598"/>
      <x:c r="H28" s="598"/>
      <x:c r="I28" s="598"/>
      <x:c r="J28" s="598"/>
      <x:c r="K28" s="598"/>
      <x:c r="L28" s="598"/>
      <x:c r="M28" s="598"/>
    </x:row>
    <x:row r="29">
      <x:c r="A29" s="598"/>
      <x:c r="B29" s="598"/>
      <x:c r="C29" s="598"/>
      <x:c r="D29" s="598"/>
      <x:c r="E29" s="598"/>
      <x:c r="F29" s="598"/>
      <x:c r="G29" s="598"/>
      <x:c r="H29" s="598"/>
      <x:c r="I29" s="598"/>
      <x:c r="J29" s="598"/>
      <x:c r="K29" s="598"/>
      <x:c r="L29" s="598"/>
      <x:c r="M29" s="598"/>
    </x:row>
    <x:row r="30">
      <x:c r="A30" s="598"/>
      <x:c r="B30" s="598"/>
      <x:c r="C30" s="598"/>
      <x:c r="D30" s="598"/>
      <x:c r="E30" s="598"/>
      <x:c r="F30" s="598"/>
      <x:c r="G30" s="598"/>
      <x:c r="H30" s="598"/>
      <x:c r="I30" s="598"/>
      <x:c r="J30" s="598"/>
      <x:c r="K30" s="598"/>
      <x:c r="L30" s="598"/>
      <x:c r="M30" s="598"/>
    </x:row>
  </x:sheetData>
  <x:mergeCells>
    <x:mergeCell ref="A1:M1"/>
    <x:mergeCell ref="A2:M2"/>
    <x:mergeCell ref="A22:H22"/>
    <x:mergeCell ref="A23:H26"/>
    <x:mergeCell ref="A28:M30"/>
  </x:mergeCells>
  <x:pageMargins left="0.7" right="0.7" top="0.75" bottom="0.75" header="0.3" footer="0.3"/>
  <x:drawing xmlns:r="http://schemas.openxmlformats.org/officeDocument/2006/relationships" r:id="Ra5e7df7aec3e485b"/>
</x:worksheet>
</file>

<file path=xl/worksheets/sheet2.xml><?xml version="1.0" encoding="utf-8"?>
<x:worksheet xmlns:x="http://schemas.openxmlformats.org/spreadsheetml/2006/main">
  <x:sheetViews>
    <x:sheetView showGridLines="0" workbookViewId="0"/>
  </x:sheetViews>
  <x:sheetFormatPr defaultRowHeight="15"/>
  <x:cols>
    <x:col min="1" max="1" width="34" hidden="0" customWidth="1"/>
    <x:col min="2" max="2" width="50" hidden="0" customWidth="1"/>
    <x:col min="3" max="3" width="50" hidden="0" customWidth="1"/>
    <x:col min="4" max="4" width="48" hidden="0" customWidth="1"/>
    <x:col min="5" max="5" width="21" hidden="0" customWidth="1"/>
    <x:col min="6" max="6" width="45" hidden="0" customWidth="1"/>
    <x:col min="7" max="7" width="28" hidden="0" customWidth="1"/>
    <x:col min="8" max="8" width="21" hidden="0" customWidth="1"/>
  </x:cols>
  <x:sheetData>
    <x:row r="1" ht="34" customHeight="1">
      <x:c r="A1" s="3" t="str">
        <x:v>What the Five-Hospital Pilot Actually Shows</x:v>
      </x:c>
      <x:c r="B1" s="3"/>
      <x:c r="C1" s="3"/>
      <x:c r="D1" s="3"/>
      <x:c r="E1" s="3"/>
      <x:c r="F1" s="3"/>
      <x:c r="G1" s="3"/>
      <x:c r="H1" s="3"/>
    </x:row>
    <x:row r="2" ht="34" customHeight="1">
      <x:c r="A2" s="7" t="str">
        <x:v>Pilot V1.0 descriptive findings. Facility-wide measures use 2022→2024; available unit/cost-center HPPD uses 2022→2023. Weighted inpatient composition varies by hospital service/reporting mix. This purposive n=5 pilot cannot establish a California-wide trend.</x:v>
      </x:c>
      <x:c r="B2" s="7"/>
      <x:c r="C2" s="7"/>
      <x:c r="D2" s="7"/>
      <x:c r="E2" s="7"/>
      <x:c r="F2" s="7"/>
      <x:c r="G2" s="7"/>
      <x:c r="H2" s="7"/>
    </x:row>
    <x:row r="4" ht="34" customHeight="1">
      <x:c r="A4" s="66" t="str">
        <x:v>BOTTOM LINE: The gauges do not move together. The pilot detects mixed, facility-specific changes—not one defensible “nursing capacity” verdict.</x:v>
      </x:c>
      <x:c r="B4" s="66"/>
      <x:c r="C4" s="66"/>
      <x:c r="D4" s="66"/>
      <x:c r="E4" s="66"/>
      <x:c r="F4" s="66"/>
      <x:c r="G4" s="66"/>
      <x:c r="H4" s="66"/>
    </x:row>
    <x:row r="6">
      <x:c r="A6" s="11" t="str">
        <x:v>Finding</x:v>
      </x:c>
      <x:c r="B6" s="11" t="str">
        <x:v>Evidence from 2022 → 2024</x:v>
      </x:c>
      <x:c r="C6" s="11" t="str">
        <x:v>What it may mean for nursing</x:v>
      </x:c>
      <x:c r="D6" s="11" t="str">
        <x:v>What it cannot establish</x:v>
      </x:c>
      <x:c r="E6" s="11" t="str">
        <x:v>Confidence</x:v>
      </x:c>
      <x:c r="F6" s="11" t="str">
        <x:v>Follow-up</x:v>
      </x:c>
      <x:c r="G6" s="11" t="str">
        <x:v>Scope</x:v>
      </x:c>
      <x:c r="H6" s="11" t="str">
        <x:v>Status</x:v>
      </x:c>
    </x:row>
    <x:row r="7">
      <x:c r="A7" s="19" t="str">
        <x:v>No uniform direction</x:v>
      </x:c>
      <x:c r="B7" s="19" t="str">
        <x:v>RN-hour proxy fell at 3 hospitals and rose at 2; staffed beds rose at 3 and fell at 2; occupancy rose at 3 and fell at 2</x:v>
      </x:c>
      <x:c r="C7" s="19" t="str">
        <x:v>Capacity components can improve and deteriorate simultaneously</x:v>
      </x:c>
      <x:c r="D7" s="19" t="str">
        <x:v>No statewide conclusion from five purposively selected hospitals</x:v>
      </x:c>
      <x:c r="E7" s="19" t="str">
        <x:v>High for arithmetic; low for generalization</x:v>
      </x:c>
      <x:c r="F7" s="19" t="str">
        <x:v>Expand longitudinal coverage without pooling unlike hospitals</x:v>
      </x:c>
      <x:c r="G7" s="19" t="str">
        <x:v>Five-hospital pilot</x:v>
      </x:c>
      <x:c r="H7" s="19" t="str">
        <x:v>Supported</x:v>
      </x:c>
    </x:row>
    <x:row r="8">
      <x:c r="A8" s="20" t="str">
        <x:v>RN skill share rose at all five</x:v>
      </x:c>
      <x:c r="B8" s="20" t="str">
        <x:v>Change among RN + LVN + aide productive hours: +0.4 to +7.4 percentage points</x:v>
      </x:c>
      <x:c r="C8" s="20" t="str">
        <x:v>Reported named nursing hours became more RN-heavy</x:v>
      </x:c>
      <x:c r="D8" s="20" t="str">
        <x:v>That support integrity improved; other roles and classification changes remain unresolved</x:v>
      </x:c>
      <x:c r="E8" s="20" t="str">
        <x:v>Moderate</x:v>
      </x:c>
      <x:c r="F8" s="20" t="str">
        <x:v>Validate labor classification stability and examine absolute aide/LVN hours</x:v>
      </x:c>
      <x:c r="G8" s="20" t="str">
        <x:v>Annual selected financial reports</x:v>
      </x:c>
      <x:c r="H8" s="20" t="str">
        <x:v>Supported with caveat</x:v>
      </x:c>
    </x:row>
    <x:row r="9">
      <x:c r="A9" s="20" t="str">
        <x:v>Reported contract RN share fell at four of five</x:v>
      </x:c>
      <x:c r="B9" s="20" t="str">
        <x:v>Doctors −7.6 pp; UC Davis −1.6 pp; San Joaquin −15.7 pp; Sonora −2.3 pp; Memorial +1.8 pp from a reported zero</x:v>
      </x:c>
      <x:c r="C9" s="20" t="str">
        <x:v>May indicate reduced agency dependence after pandemic-era disruption</x:v>
      </x:c>
      <x:c r="D9" s="20" t="str">
        <x:v>Improved retention, lower vacancy, or better working conditions</x:v>
      </x:c>
      <x:c r="E9" s="20" t="str">
        <x:v>Moderate/low</x:v>
      </x:c>
      <x:c r="F9" s="20" t="str">
        <x:v>Validate whether contract-hour reporting was consistent, especially Memorial</x:v>
      </x:c>
      <x:c r="G9" s="20" t="str">
        <x:v>Annual selected financial reports</x:v>
      </x:c>
      <x:c r="H9" s="20" t="str">
        <x:v>Provisional</x:v>
      </x:c>
    </x:row>
    <x:row r="10">
      <x:c r="A10" s="20" t="str">
        <x:v>Doctors Medical Center shows a capacity/intensity contraction</x:v>
      </x:c>
      <x:c r="B10" s="20" t="str">
        <x:v>Facility proxy −4.0% (2022→2024); med-surg RN HPPD −15.6% and weighted inpatient RN HPPD −11.8% (2022→2023); staffed beds −21. Financial context is reported separately.</x:v>
      </x:c>
      <x:c r="C10" s="20" t="str">
        <x:v>The earlier cost-center declines are more directly tied to inpatient nursing intensity than the facility proxy, but they still do not show shifts or assignments.</x:v>
      </x:c>
      <x:c r="D10" s="20" t="str">
        <x:v>That bedside ratios worsened, that the change persisted through 2024, or that financial results caused staffing changes</x:v>
      </x:c>
      <x:c r="E10" s="20" t="str">
        <x:v>Moderate</x:v>
      </x:c>
      <x:c r="F10" s="20" t="str">
        <x:v>Add unit/service closure events and quarterly series</x:v>
      </x:c>
      <x:c r="G10" s="20" t="str">
        <x:v>Doctors Medical Center only</x:v>
      </x:c>
      <x:c r="H10" s="20" t="str">
        <x:v>Supported with caveat</x:v>
      </x:c>
    </x:row>
    <x:row r="11">
      <x:c r="A11" s="20" t="str">
        <x:v>Memorial expanded reported staffed capacity</x:v>
      </x:c>
      <x:c r="B11" s="20" t="str">
        <x:v>Facility proxy +1.8% (2022→2024); med-surg RN HPPD +6.9% and weighted inpatient RN HPPD +3.4% (2022→2023); staffed beds +60 and licensed-bed occupancy +8.1 pp.</x:v>
      </x:c>
      <x:c r="C11" s="20" t="str">
        <x:v>Facility and cost-center measures both moved upward in their respective periods, alongside expanded reported capacity; current access signals still require separate review.</x:v>
      </x:c>
      <x:c r="D11" s="20" t="str">
        <x:v>That each unit was safely staffed, that workload improved, or that the 2022→2023 movement continued through 2024</x:v>
      </x:c>
      <x:c r="E11" s="20" t="str">
        <x:v>Moderate; 2024 financial filing in process</x:v>
      </x:c>
      <x:c r="F11" s="20" t="str">
        <x:v>Refresh audited 2024 values and add unit-sensitive sources</x:v>
      </x:c>
      <x:c r="G11" s="20" t="str">
        <x:v>Memorial only</x:v>
      </x:c>
      <x:c r="H11" s="20" t="str">
        <x:v>Provisional</x:v>
      </x:c>
    </x:row>
    <x:row r="12">
      <x:c r="A12" s="20" t="str">
        <x:v>UC Davis shows why one metric is dangerous</x:v>
      </x:c>
      <x:c r="B12" s="20" t="str">
        <x:v>Facility proxy −16.6% (2022→2024), but med-surg RN HPPD −1.7% and weighted inpatient RN HPPD −1.5% in the earlier 2022→2023 cost-center window; staffed beds +70.</x:v>
      </x:c>
      <x:c r="C12" s="20" t="str">
        <x:v>The large facility-wide change is not reproduced in the earlier med-surg or weighted inpatient cost-center measures, suggesting service-mix, timing or classification effects require investigation.</x:v>
      </x:c>
      <x:c r="D12" s="20" t="str">
        <x:v>That nursing capacity simply deteriorated by 16.6%, or that unlike time windows may be treated as one series</x:v>
      </x:c>
      <x:c r="E12" s="20" t="str">
        <x:v>Moderate; fiscal/calendar mismatch and 2024 in process</x:v>
      </x:c>
      <x:c r="F12" s="20" t="str">
        <x:v>Investigate service mix and cost-center RN hours</x:v>
      </x:c>
      <x:c r="G12" s="20" t="str">
        <x:v>UC Davis only</x:v>
      </x:c>
      <x:c r="H12" s="20" t="str">
        <x:v>Provisional</x:v>
      </x:c>
    </x:row>
    <x:row r="13">
      <x:c r="A13" s="20" t="str">
        <x:v>San Joaquin has opposing access and labor signals</x:v>
      </x:c>
      <x:c r="B13" s="20" t="str">
        <x:v>Facility proxy +38.3% (2022→2024), while med-surg RN HPPD −11.5% and weighted inpatient RN HPPD −5.8% in 2022→2023; staffed beds −21 and ED encounters/station +14.2%.</x:v>
      </x:c>
      <x:c r="C13" s="20" t="str">
        <x:v>Opposing results across periods and measurement layers demonstrate why no single hospital-wide proxy can carry the conclusion.</x:v>
      </x:c>
      <x:c r="D13" s="20" t="str">
        <x:v>A net improvement or deterioration, or that the 2022→2023 unit pattern persisted through 2024</x:v>
      </x:c>
      <x:c r="E13" s="20" t="str">
        <x:v>Moderate/low</x:v>
      </x:c>
      <x:c r="F13" s="20" t="str">
        <x:v>Resolve 2022 &gt;100% occupancy and add quarterly/event data</x:v>
      </x:c>
      <x:c r="G13" s="20" t="str">
        <x:v>San Joaquin only</x:v>
      </x:c>
      <x:c r="H13" s="20" t="str">
        <x:v>Review required</x:v>
      </x:c>
    </x:row>
    <x:row r="14">
      <x:c r="A14" s="21" t="str">
        <x:v>Sonora also has mixed signals</x:v>
      </x:c>
      <x:c r="B14" s="21" t="str">
        <x:v>Facility proxy −11.4% (2022→2024); med-surg RN HPPD −29.7% and weighted inpatient RN HPPD −26.0% (2022→2023); staffed beds +12 and ED/station +6.0%.</x:v>
      </x:c>
      <x:c r="C14" s="21" t="str">
        <x:v>Earlier cost-center declines and the later facility-wide decline align directionally, while capacity and access measures complicate interpretation.</x:v>
      </x:c>
      <x:c r="D14" s="21" t="str">
        <x:v>That rural nursing conditions worsened overall, or that the 2022→2023 unit pattern persisted unchanged</x:v>
      </x:c>
      <x:c r="E14" s="21" t="str">
        <x:v>Moderate; 2024 financial filing in process</x:v>
      </x:c>
      <x:c r="F14" s="21" t="str">
        <x:v>Add rural peer group and audited refresh</x:v>
      </x:c>
      <x:c r="G14" s="21" t="str">
        <x:v>Sonora only</x:v>
      </x:c>
      <x:c r="H14" s="21" t="str">
        <x:v>Provisional</x:v>
      </x:c>
    </x:row>
    <x:row r="17">
      <x:c r="A17" s="57" t="str">
        <x:v>WHAT THIS MEANS FOR THE OBSERVATORY</x:v>
      </x:c>
      <x:c r="B17" s="57"/>
      <x:c r="C17" s="57"/>
      <x:c r="D17" s="57"/>
      <x:c r="E17" s="57"/>
      <x:c r="F17" s="57"/>
      <x:c r="G17" s="57"/>
      <x:c r="H17" s="57"/>
    </x:row>
    <x:row r="18">
      <x:c r="A18" s="11" t="str">
        <x:v>Design decision</x:v>
      </x:c>
      <x:c r="B18" s="11" t="str">
        <x:v>Reason</x:v>
      </x:c>
    </x:row>
    <x:row r="19">
      <x:c r="A19" s="19" t="str">
        <x:v>Keep the gauges separate</x:v>
      </x:c>
      <x:c r="B19" s="19" t="str">
        <x:v>The contradictions are the finding. A composite score would erase them.</x:v>
      </x:c>
    </x:row>
    <x:row r="20">
      <x:c r="A20" s="20" t="str">
        <x:v>Show absolute values and deltas</x:v>
      </x:c>
      <x:c r="B20" s="20" t="str">
        <x:v>A percentage change can look dramatic when the underlying category is small or volatile.</x:v>
      </x:c>
    </x:row>
    <x:row r="21">
      <x:c r="A21" s="20" t="str">
        <x:v>Add events next</x:v>
      </x:c>
      <x:c r="B21" s="20" t="str">
        <x:v>Closures, layoffs, acquisitions, strikes, and service changes can explain chronology without asserting motive.</x:v>
      </x:c>
    </x:row>
    <x:row r="22">
      <x:c r="A22" s="20" t="str">
        <x:v>Expand history before geography</x:v>
      </x:c>
      <x:c r="B22" s="20" t="str">
        <x:v>A longer within-hospital series is more defensible than immediately adding unlike states.</x:v>
      </x:c>
    </x:row>
    <x:row r="23">
      <x:c r="A23" s="21" t="str">
        <x:v>Prioritize direct frontline gaps</x:v>
      </x:c>
      <x:c r="B23" s="21" t="str">
        <x:v>Unit/shift assignments, educator/charge coverage, overtime, missed care, turnover, and psychiatric boarding remain the most important missing measures.</x:v>
      </x:c>
    </x:row>
    <x:row r="24">
      <x:c r="A24" t="str">
        <x:v>Promote unit/cost-center measures</x:v>
      </x:c>
      <x:c r="B24" t="str">
        <x:v>When valid census denominators exist, same-facility cost-center RN HPPD is closer to nursing workload than the hospital-wide proxy. Keep its shorter 2022→2023 window visibly separate.</x:v>
      </x:c>
    </x:row>
  </x:sheetData>
  <x:mergeCells>
    <x:mergeCell ref="A1:H1"/>
    <x:mergeCell ref="A2:H2"/>
    <x:mergeCell ref="A4:H4"/>
    <x:mergeCell ref="A17:H17"/>
  </x:mergeCells>
  <x:conditionalFormatting sqref="H7:H14">
    <x:cfRule type="containsText" dxfId="4" priority="1" operator="containsText" text="Supported"/>
    <x:cfRule type="containsText" dxfId="5" priority="2" operator="containsText" text="Provisional"/>
    <x:cfRule type="containsText" dxfId="6" priority="3" operator="containsText" text="Review"/>
  </x:conditionalFormatting>
  <x:pageMargins left="0.7" right="0.7" top="0.75" bottom="0.75" header="0.3" footer="0.3"/>
  <x:tableParts count="1">
    <x:tablePart xmlns:r="http://schemas.openxmlformats.org/officeDocument/2006/relationships" r:id="Rc8c45f14a849491f"/>
  </x:tableParts>
</x:worksheet>
</file>

<file path=xl/worksheets/sheet20.xml><?xml version="1.0" encoding="utf-8"?>
<x:worksheet xmlns:x="http://schemas.openxmlformats.org/spreadsheetml/2006/main">
  <x:sheetViews>
    <x:sheetView showGridLines="0" workbookViewId="0"/>
  </x:sheetViews>
  <x:sheetFormatPr defaultRowHeight="15"/>
  <x:cols>
    <x:col min="1" max="1" width="38" hidden="0" customWidth="1"/>
    <x:col min="2" max="2" width="14" hidden="0" customWidth="1"/>
    <x:col min="3" max="3" width="15" hidden="0" customWidth="1"/>
    <x:col min="4" max="4" width="17" hidden="0" customWidth="1"/>
    <x:col min="5" max="5" width="18" hidden="0" customWidth="1"/>
    <x:col min="6" max="6" width="17" hidden="0" customWidth="1"/>
    <x:col min="7" max="7" width="18" hidden="0" customWidth="1"/>
    <x:col min="8" max="8" width="18" hidden="0" customWidth="1"/>
    <x:col min="9" max="9" width="17" hidden="0" customWidth="1"/>
    <x:col min="10" max="10" width="16" hidden="0" customWidth="1"/>
    <x:col min="11" max="11" width="32" hidden="0" customWidth="1"/>
    <x:col min="12" max="12" width="44" hidden="0" customWidth="1"/>
    <x:col min="13" max="13" width="42" hidden="0" customWidth="1"/>
    <x:col min="14" max="14" width="18" hidden="0" customWidth="1"/>
  </x:cols>
  <x:sheetData>
    <x:row r="1" ht="31" customHeight="1">
      <x:c r="A1" s="691" t="str">
        <x:v>Emergency Department Demand and Throughput</x:v>
      </x:c>
      <x:c r="B1" s="691"/>
      <x:c r="C1" s="691"/>
      <x:c r="D1" s="691"/>
      <x:c r="E1" s="691"/>
      <x:c r="F1" s="691"/>
      <x:c r="G1" s="691"/>
      <x:c r="H1" s="691"/>
      <x:c r="I1" s="691"/>
      <x:c r="J1" s="691"/>
      <x:c r="K1" s="691"/>
      <x:c r="L1" s="691"/>
      <x:c r="M1" s="691"/>
      <x:c r="N1" s="691"/>
    </x:row>
    <x:row r="2" ht="34" customHeight="1">
      <x:c r="A2" s="694" t="str">
        <x:v>HCAI annual ED demand (2022–2024) plus current CMS hospital-level throughput. Demand and delay are nursing-workload context—not proof of staffing causation or patient safety.</x:v>
      </x:c>
      <x:c r="B2" s="694"/>
      <x:c r="C2" s="694"/>
      <x:c r="D2" s="694"/>
      <x:c r="E2" s="694"/>
      <x:c r="F2" s="694"/>
      <x:c r="G2" s="694"/>
      <x:c r="H2" s="694"/>
      <x:c r="I2" s="694"/>
      <x:c r="J2" s="694"/>
      <x:c r="K2" s="694"/>
      <x:c r="L2" s="694"/>
      <x:c r="M2" s="694"/>
      <x:c r="N2" s="694"/>
    </x:row>
    <x:row r="4" ht="42" customHeight="1">
      <x:c r="A4" s="697" t="str">
        <x:v>Hospital</x:v>
      </x:c>
      <x:c r="B4" s="697" t="str">
        <x:v>HCAI ID</x:v>
      </x:c>
      <x:c r="C4" s="697" t="str">
        <x:v>2022 visits</x:v>
      </x:c>
      <x:c r="D4" s="697" t="str">
        <x:v>2023 visits</x:v>
      </x:c>
      <x:c r="E4" s="697" t="str">
        <x:v>2024 visits</x:v>
      </x:c>
      <x:c r="F4" s="697" t="str">
        <x:v>2022 admits</x:v>
      </x:c>
      <x:c r="G4" s="697" t="str">
        <x:v>2023 admits</x:v>
      </x:c>
      <x:c r="H4" s="697" t="str">
        <x:v>2024 admits</x:v>
      </x:c>
      <x:c r="I4" s="697" t="str">
        <x:v>Visit change 22–24</x:v>
      </x:c>
      <x:c r="J4" s="697" t="str">
        <x:v>2024 admit rate</x:v>
      </x:c>
    </x:row>
    <x:row r="5" ht="34" customHeight="1">
      <x:c r="A5" s="92" t="str">
        <x:v>Doctors Medical Center – Modesto</x:v>
      </x:c>
      <x:c r="B5" s="92" t="str">
        <x:v>106500852</x:v>
      </x:c>
      <x:c r="C5" s="364" t="n">
        <x:v>81497</x:v>
      </x:c>
      <x:c r="D5" s="364" t="n">
        <x:v>78133</x:v>
      </x:c>
      <x:c r="E5" s="364" t="n">
        <x:v>72773</x:v>
      </x:c>
      <x:c r="F5" s="364" t="n">
        <x:v>14107</x:v>
      </x:c>
      <x:c r="G5" s="364" t="n">
        <x:v>15847</x:v>
      </x:c>
      <x:c r="H5" s="364" t="n">
        <x:v>15743</x:v>
      </x:c>
      <x:c r="I5" s="227" t="n">
        <x:f>IFERROR((E5-C5)/C5,"")</x:f>
        <x:v>-0.10704688516141699</x:v>
      </x:c>
      <x:c r="J5" s="227" t="n">
        <x:f>IFERROR(H5/E5,"")</x:f>
        <x:v>0.21633023236639962</x:v>
      </x:c>
    </x:row>
    <x:row r="6" ht="34" customHeight="1">
      <x:c r="A6" s="93" t="str">
        <x:v>Memorial Medical Center – Modesto</x:v>
      </x:c>
      <x:c r="B6" s="93" t="str">
        <x:v>106500939</x:v>
      </x:c>
      <x:c r="C6" s="440" t="n">
        <x:v>75794</x:v>
      </x:c>
      <x:c r="D6" s="440" t="n">
        <x:v>72883</x:v>
      </x:c>
      <x:c r="E6" s="440" t="n">
        <x:v>73010</x:v>
      </x:c>
      <x:c r="F6" s="440" t="n">
        <x:v>14057</x:v>
      </x:c>
      <x:c r="G6" s="440" t="n">
        <x:v>15090</x:v>
      </x:c>
      <x:c r="H6" s="440" t="n">
        <x:v>16826</x:v>
      </x:c>
      <x:c r="I6" s="228" t="n">
        <x:f>IFERROR((E6-C6)/C6,"")</x:f>
        <x:v>-0.0367311396680476</x:v>
      </x:c>
      <x:c r="J6" s="228" t="n">
        <x:f>IFERROR(H6/E6,"")</x:f>
        <x:v>0.2304615806053965</x:v>
      </x:c>
    </x:row>
    <x:row r="7" ht="34" customHeight="1">
      <x:c r="A7" s="93" t="str">
        <x:v>UC Davis Medical Center</x:v>
      </x:c>
      <x:c r="B7" s="93" t="str">
        <x:v>106341006</x:v>
      </x:c>
      <x:c r="C7" s="440" t="n">
        <x:v>65202</x:v>
      </x:c>
      <x:c r="D7" s="440" t="n">
        <x:v>68326</x:v>
      </x:c>
      <x:c r="E7" s="440" t="n">
        <x:v>71531</x:v>
      </x:c>
      <x:c r="F7" s="440" t="n">
        <x:v>18866</x:v>
      </x:c>
      <x:c r="G7" s="440" t="n">
        <x:v>19626</x:v>
      </x:c>
      <x:c r="H7" s="440" t="n">
        <x:v>21209</x:v>
      </x:c>
      <x:c r="I7" s="228" t="n">
        <x:f>IFERROR((E7-C7)/C7,"")</x:f>
        <x:v>0.09706757461427563</x:v>
      </x:c>
      <x:c r="J7" s="228" t="n">
        <x:f>IFERROR(H7/E7,"")</x:f>
        <x:v>0.29650081782723575</x:v>
      </x:c>
    </x:row>
    <x:row r="8" ht="34" customHeight="1">
      <x:c r="A8" s="93" t="str">
        <x:v>San Joaquin General Hospital</x:v>
      </x:c>
      <x:c r="B8" s="93" t="str">
        <x:v>106391010</x:v>
      </x:c>
      <x:c r="C8" s="440" t="n">
        <x:v>43446</x:v>
      </x:c>
      <x:c r="D8" s="440" t="n">
        <x:v>42755</x:v>
      </x:c>
      <x:c r="E8" s="440" t="n">
        <x:v>46498</x:v>
      </x:c>
      <x:c r="F8" s="440" t="n">
        <x:v>9293</x:v>
      </x:c>
      <x:c r="G8" s="440" t="n">
        <x:v>8491</x:v>
      </x:c>
      <x:c r="H8" s="440" t="n">
        <x:v>8350</x:v>
      </x:c>
      <x:c r="I8" s="228" t="n">
        <x:f>IFERROR((E8-C8)/C8,"")</x:f>
        <x:v>0.0702481241080882</x:v>
      </x:c>
      <x:c r="J8" s="228" t="n">
        <x:f>IFERROR(H8/E8,"")</x:f>
        <x:v>0.17957761624155877</x:v>
      </x:c>
    </x:row>
    <x:row r="9" ht="34" customHeight="1">
      <x:c r="A9" s="94" t="str">
        <x:v>Adventist Health Sonora – Greenley</x:v>
      </x:c>
      <x:c r="B9" s="94" t="str">
        <x:v>106554011</x:v>
      </x:c>
      <x:c r="C9" s="365" t="n">
        <x:v>31058</x:v>
      </x:c>
      <x:c r="D9" s="365" t="n">
        <x:v>31354</x:v>
      </x:c>
      <x:c r="E9" s="365" t="n">
        <x:v>32756</x:v>
      </x:c>
      <x:c r="F9" s="365" t="n">
        <x:v>3101</x:v>
      </x:c>
      <x:c r="G9" s="365" t="n">
        <x:v>3175</x:v>
      </x:c>
      <x:c r="H9" s="365" t="n">
        <x:v>3458</x:v>
      </x:c>
      <x:c r="I9" s="229" t="n">
        <x:f>IFERROR((E9-C9)/C9,"")</x:f>
        <x:v>0.05467190417927748</x:v>
      </x:c>
      <x:c r="J9" s="229" t="n">
        <x:f>IFERROR(H9/E9,"")</x:f>
        <x:v>0.10556844547563805</x:v>
      </x:c>
    </x:row>
    <x:row r="12" ht="58" customHeight="1">
      <x:c r="A12" s="697" t="str">
        <x:v>Hospital</x:v>
      </x:c>
      <x:c r="B12" s="697" t="str">
        <x:v>CMS ID</x:v>
      </x:c>
      <x:c r="C12" s="697" t="str">
        <x:v>ED volume band</x:v>
      </x:c>
      <x:c r="D12" s="697" t="str">
        <x:v>All ED median minutes (OP-18a)</x:v>
      </x:c>
      <x:c r="E12" s="697" t="str">
        <x:v>Non-transfer/non-psych median minutes (OP-18b)</x:v>
      </x:c>
      <x:c r="F12" s="697" t="str">
        <x:v>Psych/mental-health median minutes (OP-18c)</x:v>
      </x:c>
      <x:c r="G12" s="697" t="str">
        <x:v>Transfer median minutes (OP-18d)</x:v>
      </x:c>
      <x:c r="H12" s="697" t="str">
        <x:v>Left without being seen % (OP-22)</x:v>
      </x:c>
      <x:c r="I12" s="697" t="str">
        <x:v>OP-18 period</x:v>
      </x:c>
      <x:c r="J12" s="697" t="str">
        <x:v>OP-22 period</x:v>
      </x:c>
      <x:c r="K12" s="697" t="str">
        <x:v>Availability note</x:v>
      </x:c>
      <x:c r="L12" s="697" t="str">
        <x:v>Bedside meaning</x:v>
      </x:c>
      <x:c r="M12" s="697" t="str">
        <x:v>Inference limit</x:v>
      </x:c>
      <x:c r="N12" s="697" t="str">
        <x:v>Source status</x:v>
      </x:c>
    </x:row>
    <x:row r="13" ht="70" customHeight="1">
      <x:c r="A13" s="92" t="str">
        <x:v>Doctors Medical Center – Modesto</x:v>
      </x:c>
      <x:c r="B13" s="651" t="str">
        <x:v>050464</x:v>
      </x:c>
      <x:c r="C13" s="92" t="str">
        <x:v>Very high</x:v>
      </x:c>
      <x:c r="D13" s="95" t="n">
        <x:v>216</x:v>
      </x:c>
      <x:c r="E13" s="95" t="n">
        <x:v>221</x:v>
      </x:c>
      <x:c r="F13" s="95" t="n">
        <x:v>164</x:v>
      </x:c>
      <x:c r="G13" s="698"/>
      <x:c r="H13" s="500" t="n">
        <x:v>3</x:v>
      </x:c>
      <x:c r="I13" s="92" t="str">
        <x:v>10/1/2024–9/30/2025</x:v>
      </x:c>
      <x:c r="J13" s="92" t="str">
        <x:v>1/1/2024–12/31/2024</x:v>
      </x:c>
      <x:c r="K13" s="92" t="str">
        <x:v>Transfer value unavailable (footnote 1)</x:v>
      </x:c>
      <x:c r="L13" s="92" t="str">
        <x:v>High-volume ED; prolonged stays concentrate workload and handoff burden.</x:v>
      </x:c>
      <x:c r="M13" s="92" t="str">
        <x:v>CMS measures flow, not why delays occurred.</x:v>
      </x:c>
      <x:c r="N13" s="92" t="str">
        <x:v>Current CMS release</x:v>
      </x:c>
    </x:row>
    <x:row r="14" ht="70" customHeight="1">
      <x:c r="A14" s="93" t="str">
        <x:v>Memorial Medical Center – Modesto</x:v>
      </x:c>
      <x:c r="B14" s="652" t="str">
        <x:v>050557</x:v>
      </x:c>
      <x:c r="C14" s="93" t="str">
        <x:v>Very high</x:v>
      </x:c>
      <x:c r="D14" s="96" t="n">
        <x:v>261</x:v>
      </x:c>
      <x:c r="E14" s="96" t="n">
        <x:v>258</x:v>
      </x:c>
      <x:c r="F14" s="96"/>
      <x:c r="G14" s="699"/>
      <x:c r="H14" s="501" t="n">
        <x:v>1</x:v>
      </x:c>
      <x:c r="I14" s="93" t="str">
        <x:v>10/1/2024–9/30/2025</x:v>
      </x:c>
      <x:c r="J14" s="93" t="str">
        <x:v>1/1/2024–12/31/2024</x:v>
      </x:c>
      <x:c r="K14" s="93" t="str">
        <x:v>Psych and transfer values unavailable</x:v>
      </x:c>
      <x:c r="L14" s="93" t="str">
        <x:v>Longer all-ED median can indicate sustained operational friction.</x:v>
      </x:c>
      <x:c r="M14" s="93" t="str">
        <x:v>Cannot assign delay to nursing staffing.</x:v>
      </x:c>
      <x:c r="N14" s="93" t="str">
        <x:v>Current CMS release</x:v>
      </x:c>
    </x:row>
    <x:row r="15" ht="70" customHeight="1">
      <x:c r="A15" s="93" t="str">
        <x:v>UC Davis Medical Center</x:v>
      </x:c>
      <x:c r="B15" s="652" t="str">
        <x:v>050599</x:v>
      </x:c>
      <x:c r="C15" s="93" t="str">
        <x:v>Very high</x:v>
      </x:c>
      <x:c r="D15" s="96" t="n">
        <x:v>330</x:v>
      </x:c>
      <x:c r="E15" s="96" t="n">
        <x:v>328</x:v>
      </x:c>
      <x:c r="F15" s="96" t="n">
        <x:v>344</x:v>
      </x:c>
      <x:c r="G15" s="699"/>
      <x:c r="H15" s="501" t="n">
        <x:v>3</x:v>
      </x:c>
      <x:c r="I15" s="93" t="str">
        <x:v>10/1/2024–9/30/2025</x:v>
      </x:c>
      <x:c r="J15" s="93" t="str">
        <x:v>1/1/2024–12/31/2024</x:v>
      </x:c>
      <x:c r="K15" s="93" t="str">
        <x:v>Transfer value unavailable (footnote 1)</x:v>
      </x:c>
      <x:c r="L15" s="93" t="str">
        <x:v>Very long medians are compatible with heavy demand and downstream bed constraints.</x:v>
      </x:c>
      <x:c r="M15" s="93" t="str">
        <x:v>Academic acuity and referral role affect comparisons.</x:v>
      </x:c>
      <x:c r="N15" s="93" t="str">
        <x:v>Current CMS release</x:v>
      </x:c>
    </x:row>
    <x:row r="16" ht="70" customHeight="1">
      <x:c r="A16" s="93" t="str">
        <x:v>San Joaquin General Hospital</x:v>
      </x:c>
      <x:c r="B16" s="652" t="str">
        <x:v>050167</x:v>
      </x:c>
      <x:c r="C16" s="93" t="str">
        <x:v>High</x:v>
      </x:c>
      <x:c r="D16" s="96" t="n">
        <x:v>216</x:v>
      </x:c>
      <x:c r="E16" s="96" t="n">
        <x:v>213</x:v>
      </x:c>
      <x:c r="F16" s="96" t="n">
        <x:v>297</x:v>
      </x:c>
      <x:c r="G16" s="96" t="n">
        <x:v>435</x:v>
      </x:c>
      <x:c r="H16" s="501" t="n">
        <x:v>4</x:v>
      </x:c>
      <x:c r="I16" s="93" t="str">
        <x:v>10/1/2024–9/30/2025</x:v>
      </x:c>
      <x:c r="J16" s="93" t="str">
        <x:v>1/1/2024–12/31/2024</x:v>
      </x:c>
      <x:c r="K16" s="93" t="str">
        <x:v>All selected measures available</x:v>
      </x:c>
      <x:c r="L16" s="93" t="str">
        <x:v>Psych and transfer medians show distinct boarding/placement pressure.</x:v>
      </x:c>
      <x:c r="M16" s="93" t="str">
        <x:v>Observed association only; causes are not identified.</x:v>
      </x:c>
      <x:c r="N16" s="93" t="str">
        <x:v>Current CMS release</x:v>
      </x:c>
    </x:row>
    <x:row r="17" ht="70" customHeight="1">
      <x:c r="A17" s="94" t="str">
        <x:v>Adventist Health Sonora – Greenley</x:v>
      </x:c>
      <x:c r="B17" s="653" t="str">
        <x:v>050335</x:v>
      </x:c>
      <x:c r="C17" s="94" t="str">
        <x:v>Medium</x:v>
      </x:c>
      <x:c r="D17" s="97" t="n">
        <x:v>188</x:v>
      </x:c>
      <x:c r="E17" s="97" t="n">
        <x:v>171</x:v>
      </x:c>
      <x:c r="F17" s="97" t="n">
        <x:v>302</x:v>
      </x:c>
      <x:c r="G17" s="97" t="n">
        <x:v>483</x:v>
      </x:c>
      <x:c r="H17" s="502" t="n">
        <x:v>2</x:v>
      </x:c>
      <x:c r="I17" s="94" t="str">
        <x:v>10/1/2024–9/30/2025</x:v>
      </x:c>
      <x:c r="J17" s="94" t="str">
        <x:v>1/1/2024–12/31/2024</x:v>
      </x:c>
      <x:c r="K17" s="94" t="str">
        <x:v>All selected measures available</x:v>
      </x:c>
      <x:c r="L17" s="94" t="str">
        <x:v>Transfer delay may reflect rural receiving-capacity constraints.</x:v>
      </x:c>
      <x:c r="M17" s="94" t="str">
        <x:v>Do not compare raw times without rural context.</x:v>
      </x:c>
      <x:c r="N17" s="94" t="str">
        <x:v>Current CMS release</x:v>
      </x:c>
    </x:row>
    <x:row r="20">
      <x:c r="A20" s="701" t="str">
        <x:v>What this adds to the observatory</x:v>
      </x:c>
      <x:c r="B20" s="701"/>
      <x:c r="C20" s="701"/>
      <x:c r="D20" s="701"/>
      <x:c r="E20" s="701"/>
      <x:c r="F20" s="701"/>
      <x:c r="G20" s="701"/>
      <x:c r="H20" s="701"/>
      <x:c r="I20" s="701"/>
      <x:c r="J20" s="701"/>
      <x:c r="K20" s="701"/>
      <x:c r="L20" s="701"/>
      <x:c r="M20" s="701"/>
      <x:c r="N20" s="701"/>
    </x:row>
    <x:row r="21">
      <x:c r="A21" s="722" t="str">
        <x:v>This layer separates demand from throughput. HCAI shows how many ED visits and admissions each hospital handled over time. CMS shows how long selected groups remained in the ED and the share leaving before evaluation. Together they can identify hospitals where workload volume, prolonged patient presence, or transfer/psychiatric placement pressure deserves closer review. They still cannot establish that a staffing shortage caused the pattern, and unavailable values are displayed as unavailable—not converted to zero.</x:v>
      </x:c>
      <x:c r="B21" s="723"/>
      <x:c r="C21" s="723"/>
      <x:c r="D21" s="723"/>
      <x:c r="E21" s="723"/>
      <x:c r="F21" s="723"/>
      <x:c r="G21" s="723"/>
      <x:c r="H21" s="723"/>
      <x:c r="I21" s="723"/>
      <x:c r="J21" s="723"/>
      <x:c r="K21" s="723"/>
      <x:c r="L21" s="723"/>
      <x:c r="M21" s="723"/>
      <x:c r="N21" s="724"/>
    </x:row>
    <x:row r="22">
      <x:c r="A22" s="725"/>
      <x:c r="B22" s="726"/>
      <x:c r="C22" s="726"/>
      <x:c r="D22" s="726"/>
      <x:c r="E22" s="726"/>
      <x:c r="F22" s="726"/>
      <x:c r="G22" s="726"/>
      <x:c r="H22" s="726"/>
      <x:c r="I22" s="726"/>
      <x:c r="J22" s="726"/>
      <x:c r="K22" s="726"/>
      <x:c r="L22" s="726"/>
      <x:c r="M22" s="726"/>
      <x:c r="N22" s="727"/>
    </x:row>
    <x:row r="23">
      <x:c r="A23" s="725"/>
      <x:c r="B23" s="726"/>
      <x:c r="C23" s="726"/>
      <x:c r="D23" s="726"/>
      <x:c r="E23" s="726"/>
      <x:c r="F23" s="726"/>
      <x:c r="G23" s="726"/>
      <x:c r="H23" s="726"/>
      <x:c r="I23" s="726"/>
      <x:c r="J23" s="726"/>
      <x:c r="K23" s="726"/>
      <x:c r="L23" s="726"/>
      <x:c r="M23" s="726"/>
      <x:c r="N23" s="727"/>
    </x:row>
    <x:row r="24">
      <x:c r="A24" s="728"/>
      <x:c r="B24" s="729"/>
      <x:c r="C24" s="729"/>
      <x:c r="D24" s="729"/>
      <x:c r="E24" s="729"/>
      <x:c r="F24" s="729"/>
      <x:c r="G24" s="729"/>
      <x:c r="H24" s="729"/>
      <x:c r="I24" s="729"/>
      <x:c r="J24" s="729"/>
      <x:c r="K24" s="729"/>
      <x:c r="L24" s="729"/>
      <x:c r="M24" s="729"/>
      <x:c r="N24" s="730"/>
    </x:row>
    <x:row r="26">
      <x:c r="A26" s="733" t="str">
        <x:v>Sources: California HCAI, Hospital Emergency Department—Encounters by Facility, 2012–2024 (facility-level ED visits and ED admissions), downloaded from the California Health and Human Services Open Data Portal. CMS Provider Data Catalog, Timely and Effective Care—Hospital, current release dated August 13, 2026. OP-18 values are medians in minutes; OP-22 is the percentage leaving without being seen. Data periods differ and are shown in the table. CMS source: https://data.cms.gov/provider-data/dataset/yv7e-xc69  HCAI source: https://data.chhs.ca.gov/dataset/hospital-emergency-department-encounters-by-facility</x:v>
      </x:c>
      <x:c r="B26" s="733"/>
      <x:c r="C26" s="733"/>
      <x:c r="D26" s="733"/>
      <x:c r="E26" s="733"/>
      <x:c r="F26" s="733"/>
      <x:c r="G26" s="733"/>
      <x:c r="H26" s="733"/>
      <x:c r="I26" s="733"/>
      <x:c r="J26" s="733"/>
      <x:c r="K26" s="733"/>
      <x:c r="L26" s="733"/>
      <x:c r="M26" s="733"/>
      <x:c r="N26" s="733"/>
    </x:row>
    <x:row r="27">
      <x:c r="A27" s="733"/>
      <x:c r="B27" s="733"/>
      <x:c r="C27" s="733"/>
      <x:c r="D27" s="733"/>
      <x:c r="E27" s="733"/>
      <x:c r="F27" s="733"/>
      <x:c r="G27" s="733"/>
      <x:c r="H27" s="733"/>
      <x:c r="I27" s="733"/>
      <x:c r="J27" s="733"/>
      <x:c r="K27" s="733"/>
      <x:c r="L27" s="733"/>
      <x:c r="M27" s="733"/>
      <x:c r="N27" s="733"/>
    </x:row>
    <x:row r="28">
      <x:c r="A28" s="733"/>
      <x:c r="B28" s="733"/>
      <x:c r="C28" s="733"/>
      <x:c r="D28" s="733"/>
      <x:c r="E28" s="733"/>
      <x:c r="F28" s="733"/>
      <x:c r="G28" s="733"/>
      <x:c r="H28" s="733"/>
      <x:c r="I28" s="733"/>
      <x:c r="J28" s="733"/>
      <x:c r="K28" s="733"/>
      <x:c r="L28" s="733"/>
      <x:c r="M28" s="733"/>
      <x:c r="N28" s="733"/>
    </x:row>
    <x:row r="29">
      <x:c r="A29" s="733"/>
      <x:c r="B29" s="733"/>
      <x:c r="C29" s="733"/>
      <x:c r="D29" s="733"/>
      <x:c r="E29" s="733"/>
      <x:c r="F29" s="733"/>
      <x:c r="G29" s="733"/>
      <x:c r="H29" s="733"/>
      <x:c r="I29" s="733"/>
      <x:c r="J29" s="733"/>
      <x:c r="K29" s="733"/>
      <x:c r="L29" s="733"/>
      <x:c r="M29" s="733"/>
      <x:c r="N29" s="733"/>
    </x:row>
    <x:row r="30">
      <x:c r="A30" s="733"/>
      <x:c r="B30" s="733"/>
      <x:c r="C30" s="733"/>
      <x:c r="D30" s="733"/>
      <x:c r="E30" s="733"/>
      <x:c r="F30" s="733"/>
      <x:c r="G30" s="733"/>
      <x:c r="H30" s="733"/>
      <x:c r="I30" s="733"/>
      <x:c r="J30" s="733"/>
      <x:c r="K30" s="733"/>
      <x:c r="L30" s="733"/>
      <x:c r="M30" s="733"/>
      <x:c r="N30" s="733"/>
    </x:row>
  </x:sheetData>
  <x:mergeCells>
    <x:mergeCell ref="A1:N1"/>
    <x:mergeCell ref="A2:N2"/>
    <x:mergeCell ref="A20:N20"/>
    <x:mergeCell ref="A21:N24"/>
    <x:mergeCell ref="A26:N30"/>
  </x:mergeCells>
  <x:pageMargins left="0.7" right="0.7" top="0.75" bottom="0.75" header="0.3" footer="0.3"/>
  <x:drawing xmlns:r="http://schemas.openxmlformats.org/officeDocument/2006/relationships" r:id="R1356312b5b464ca1"/>
</x:worksheet>
</file>

<file path=xl/worksheets/sheet21.xml><?xml version="1.0" encoding="utf-8"?>
<x:worksheet xmlns:x="http://schemas.openxmlformats.org/spreadsheetml/2006/main">
  <x:sheetViews>
    <x:sheetView showGridLines="0" workbookViewId="0"/>
  </x:sheetViews>
  <x:sheetFormatPr defaultRowHeight="15"/>
  <x:cols>
    <x:col min="1" max="1" width="36" hidden="0" customWidth="1"/>
    <x:col min="2" max="2" width="13" hidden="0" customWidth="1"/>
    <x:col min="3" max="3" width="13" hidden="0" customWidth="1"/>
    <x:col min="4" max="4" width="13" hidden="0" customWidth="1"/>
    <x:col min="5" max="5" width="15" hidden="0" customWidth="1"/>
    <x:col min="6" max="6" width="13" hidden="0" customWidth="1"/>
    <x:col min="7" max="7" width="25" hidden="0" customWidth="1"/>
    <x:col min="8" max="8" width="47" hidden="0" customWidth="1"/>
    <x:col min="9" max="9" width="43" hidden="0" customWidth="1"/>
    <x:col min="10" max="10" width="11" hidden="0" customWidth="1"/>
    <x:col min="11" max="11" width="15" hidden="0" customWidth="1"/>
    <x:col min="12" max="12" width="12" hidden="0" customWidth="1"/>
    <x:col min="13" max="13" width="13" hidden="0" customWidth="1"/>
    <x:col min="14" max="14" width="12" hidden="0" customWidth="1"/>
    <x:col min="15" max="15" width="35" hidden="0" customWidth="1"/>
  </x:cols>
  <x:sheetData>
    <x:row r="1" ht="31" customHeight="1">
      <x:c r="A1" s="735" t="str">
        <x:v>CDPH State Enforcement Actions: Regulatory Context</x:v>
      </x:c>
      <x:c r="B1" s="735"/>
      <x:c r="C1" s="735"/>
      <x:c r="D1" s="735"/>
      <x:c r="E1" s="735"/>
      <x:c r="F1" s="735"/>
      <x:c r="G1" s="735"/>
      <x:c r="H1" s="735"/>
      <x:c r="I1" s="735"/>
      <x:c r="J1" s="735"/>
      <x:c r="K1" s="735"/>
      <x:c r="L1" s="735"/>
      <x:c r="M1" s="735"/>
      <x:c r="N1" s="735"/>
      <x:c r="O1" s="735"/>
    </x:row>
    <x:row r="2" ht="35" customHeight="1">
      <x:c r="A2" s="738" t="str">
        <x:v>Public CDPH state-enforcement records issued 2022-01-01 through the source-file date, 2024-07-30. These records do not constitute a staffing-ratio dataset and are not used to score nursing capacity.</x:v>
      </x:c>
      <x:c r="B2" s="738"/>
      <x:c r="C2" s="738"/>
      <x:c r="D2" s="738"/>
      <x:c r="E2" s="738"/>
      <x:c r="F2" s="738"/>
      <x:c r="G2" s="738"/>
      <x:c r="H2" s="738"/>
      <x:c r="I2" s="738"/>
      <x:c r="J2" s="738"/>
      <x:c r="K2" s="738"/>
      <x:c r="L2" s="738"/>
      <x:c r="M2" s="738"/>
      <x:c r="N2" s="738"/>
      <x:c r="O2" s="738"/>
    </x:row>
    <x:row r="4" ht="42" customHeight="1">
      <x:c r="A4" s="741" t="str">
        <x:v>Pilot facility</x:v>
      </x:c>
      <x:c r="B4" s="741" t="str">
        <x:v>Enforcement rows</x:v>
      </x:c>
      <x:c r="C4" s="741" t="str">
        <x:v>Final amount due</x:v>
      </x:c>
      <x:c r="D4" s="741" t="str">
        <x:v>Adverse-event reporting</x:v>
      </x:c>
      <x:c r="E4" s="741" t="str">
        <x:v>Privacy/breach</x:v>
      </x:c>
      <x:c r="F4" s="741" t="str">
        <x:v>Staffing/ratio link established</x:v>
      </x:c>
      <x:c r="H4" s="755" t="str">
        <x:v>Interpretation</x:v>
      </x:c>
      <x:c r="I4" s="755"/>
      <x:c r="J4" s="755"/>
      <x:c r="K4" s="755"/>
      <x:c r="L4" s="755"/>
      <x:c r="M4" s="755"/>
      <x:c r="N4" s="755"/>
      <x:c r="O4" s="755"/>
    </x:row>
    <x:row r="5" ht="38" customHeight="1">
      <x:c r="A5" s="92" t="str">
        <x:v>Doctors Medical Center – Modesto</x:v>
      </x:c>
      <x:c r="B5" s="364" t="n">
        <x:v>0</x:v>
      </x:c>
      <x:c r="C5" s="441" t="n">
        <x:v>0</x:v>
      </x:c>
      <x:c r="D5" s="92" t="n">
        <x:v>0</x:v>
      </x:c>
      <x:c r="E5" s="92" t="n">
        <x:v>0</x:v>
      </x:c>
      <x:c r="F5" s="751" t="str">
        <x:v>No—not from this file</x:v>
      </x:c>
      <x:c r="H5" s="774" t="str">
        <x:v>A regulatory action can establish that CDPH issued a specified penalty. It does not, by itself, establish that staffing caused the underlying event. Issue dates can also substantially lag violation dates. Privacy/breach cases are especially unrelated to nursing capacity. Adverse-event reporting penalties may identify records worth reading, but narrative review is required before coding any nursing-relevant mechanism. Zero rows means no matching action in this file/window—not a clean bill of health and not absence of complaints.</x:v>
      </x:c>
      <x:c r="I5" s="775"/>
      <x:c r="J5" s="775"/>
      <x:c r="K5" s="775"/>
      <x:c r="L5" s="775"/>
      <x:c r="M5" s="775"/>
      <x:c r="N5" s="775"/>
      <x:c r="O5" s="776"/>
    </x:row>
    <x:row r="6" ht="38" customHeight="1">
      <x:c r="A6" s="93" t="str">
        <x:v>Memorial Medical Center – Modesto</x:v>
      </x:c>
      <x:c r="B6" s="440" t="n">
        <x:v>0</x:v>
      </x:c>
      <x:c r="C6" s="442" t="n">
        <x:v>0</x:v>
      </x:c>
      <x:c r="D6" s="93" t="n">
        <x:v>0</x:v>
      </x:c>
      <x:c r="E6" s="93" t="n">
        <x:v>0</x:v>
      </x:c>
      <x:c r="F6" s="752" t="str">
        <x:v>No—not from this file</x:v>
      </x:c>
      <x:c r="H6" s="777"/>
      <x:c r="I6" s="778"/>
      <x:c r="J6" s="778"/>
      <x:c r="K6" s="778"/>
      <x:c r="L6" s="778"/>
      <x:c r="M6" s="778"/>
      <x:c r="N6" s="778"/>
      <x:c r="O6" s="779"/>
    </x:row>
    <x:row r="7" ht="38" customHeight="1">
      <x:c r="A7" s="93" t="str">
        <x:v>UC Davis Medical Center</x:v>
      </x:c>
      <x:c r="B7" s="440" t="n">
        <x:v>9</x:v>
      </x:c>
      <x:c r="C7" s="442" t="n">
        <x:v>527400</x:v>
      </x:c>
      <x:c r="D7" s="93" t="n">
        <x:v>6</x:v>
      </x:c>
      <x:c r="E7" s="93" t="n">
        <x:v>3</x:v>
      </x:c>
      <x:c r="F7" s="752" t="str">
        <x:v>No—not from this file</x:v>
      </x:c>
      <x:c r="H7" s="777"/>
      <x:c r="I7" s="778"/>
      <x:c r="J7" s="778"/>
      <x:c r="K7" s="778"/>
      <x:c r="L7" s="778"/>
      <x:c r="M7" s="778"/>
      <x:c r="N7" s="778"/>
      <x:c r="O7" s="779"/>
    </x:row>
    <x:row r="8" ht="38" customHeight="1">
      <x:c r="A8" s="93" t="str">
        <x:v>San Joaquin General Hospital</x:v>
      </x:c>
      <x:c r="B8" s="440" t="n">
        <x:v>7</x:v>
      </x:c>
      <x:c r="C8" s="442" t="n">
        <x:v>91600</x:v>
      </x:c>
      <x:c r="D8" s="93" t="n">
        <x:v>7</x:v>
      </x:c>
      <x:c r="E8" s="93" t="n">
        <x:v>0</x:v>
      </x:c>
      <x:c r="F8" s="752" t="str">
        <x:v>No—not from this file</x:v>
      </x:c>
      <x:c r="H8" s="777"/>
      <x:c r="I8" s="778"/>
      <x:c r="J8" s="778"/>
      <x:c r="K8" s="778"/>
      <x:c r="L8" s="778"/>
      <x:c r="M8" s="778"/>
      <x:c r="N8" s="778"/>
      <x:c r="O8" s="779"/>
    </x:row>
    <x:row r="9" ht="38" customHeight="1">
      <x:c r="A9" s="94" t="str">
        <x:v>Adventist Health Sonora – Greenley</x:v>
      </x:c>
      <x:c r="B9" s="365" t="n">
        <x:v>3</x:v>
      </x:c>
      <x:c r="C9" s="443" t="n">
        <x:v>45500</x:v>
      </x:c>
      <x:c r="D9" s="94" t="n">
        <x:v>1</x:v>
      </x:c>
      <x:c r="E9" s="94" t="n">
        <x:v>2</x:v>
      </x:c>
      <x:c r="F9" s="753" t="str">
        <x:v>No—not from this file</x:v>
      </x:c>
      <x:c r="H9" s="780"/>
      <x:c r="I9" s="781"/>
      <x:c r="J9" s="781"/>
      <x:c r="K9" s="781"/>
      <x:c r="L9" s="781"/>
      <x:c r="M9" s="781"/>
      <x:c r="N9" s="781"/>
      <x:c r="O9" s="782"/>
    </x:row>
    <x:row r="11">
      <x:c r="A11" s="783" t="str">
        <x:v>Event-level extract</x:v>
      </x:c>
      <x:c r="B11" s="783"/>
      <x:c r="C11" s="783"/>
      <x:c r="D11" s="783"/>
      <x:c r="E11" s="783"/>
      <x:c r="F11" s="783"/>
      <x:c r="G11" s="783"/>
      <x:c r="H11" s="783"/>
      <x:c r="I11" s="783"/>
      <x:c r="J11" s="783"/>
      <x:c r="K11" s="783"/>
      <x:c r="L11" s="783"/>
      <x:c r="M11" s="783"/>
      <x:c r="N11" s="783"/>
      <x:c r="O11" s="783"/>
    </x:row>
    <x:row r="12" ht="48" customHeight="1">
      <x:c r="A12" s="741" t="str">
        <x:v>Pilot facility</x:v>
      </x:c>
      <x:c r="B12" s="741" t="str">
        <x:v>CDPH FACID</x:v>
      </x:c>
      <x:c r="C12" s="741" t="str">
        <x:v>Issue date</x:v>
      </x:c>
      <x:c r="D12" s="741" t="str">
        <x:v>Violation date</x:v>
      </x:c>
      <x:c r="E12" s="741" t="str">
        <x:v>Penalty number</x:v>
      </x:c>
      <x:c r="F12" s="741" t="str">
        <x:v>Disposition</x:v>
      </x:c>
      <x:c r="G12" s="741" t="str">
        <x:v>Penalty type</x:v>
      </x:c>
      <x:c r="H12" s="741" t="str">
        <x:v>Penalty detail</x:v>
      </x:c>
      <x:c r="I12" s="741" t="str">
        <x:v>Penalty category</x:v>
      </x:c>
      <x:c r="J12" s="741" t="str">
        <x:v>Appealed</x:v>
      </x:c>
      <x:c r="K12" s="741" t="str">
        <x:v>Final amount due</x:v>
      </x:c>
      <x:c r="L12" s="741" t="str">
        <x:v>Death related</x:v>
      </x:c>
      <x:c r="M12" s="741" t="str">
        <x:v>State FY</x:v>
      </x:c>
      <x:c r="N12" s="741" t="str">
        <x:v>Event ID</x:v>
      </x:c>
      <x:c r="O12" s="741" t="str">
        <x:v>Nursing-capacity coding</x:v>
      </x:c>
    </x:row>
    <x:row r="13" ht="52" customHeight="1">
      <x:c r="A13" s="791" t="str">
        <x:v>UC Davis Medical Center</x:v>
      </x:c>
      <x:c r="B13" s="791" t="str">
        <x:v>30000113</x:v>
      </x:c>
      <x:c r="C13" s="794" t="n">
        <x:v>44778</x:v>
      </x:c>
      <x:c r="D13" s="794" t="n">
        <x:v>44350</x:v>
      </x:c>
      <x:c r="E13" s="791" t="str">
        <x:v>30017874</x:v>
      </x:c>
      <x:c r="F13" s="791" t="str">
        <x:v>Closed</x:v>
      </x:c>
      <x:c r="G13" s="791" t="str">
        <x:v>Failure to Report Penalty</x:v>
      </x:c>
      <x:c r="H13" s="791" t="str">
        <x:v>Failure to Report Adverse Events to CDPH (HSC 1280.4)</x:v>
      </x:c>
      <x:c r="I13" s="791" t="str">
        <x:v>AE17 - Stage 3 or 4 ulcer acquired after admission</x:v>
      </x:c>
      <x:c r="J13" s="791" t="str">
        <x:v>No</x:v>
      </x:c>
      <x:c r="K13" s="797" t="n">
        <x:v>300</x:v>
      </x:c>
      <x:c r="L13" s="791" t="str">
        <x:v>N</x:v>
      </x:c>
      <x:c r="M13" s="791" t="str">
        <x:v>SFY2022-23</x:v>
      </x:c>
      <x:c r="N13" s="791" t="str">
        <x:v>POCW11</x:v>
      </x:c>
      <x:c r="O13" s="803" t="str">
        <x:v>Context only; narrative review needed</x:v>
      </x:c>
    </x:row>
    <x:row r="14" ht="52" customHeight="1">
      <x:c r="A14" s="792" t="str">
        <x:v>UC Davis Medical Center</x:v>
      </x:c>
      <x:c r="B14" s="792" t="str">
        <x:v>30000113</x:v>
      </x:c>
      <x:c r="C14" s="795" t="n">
        <x:v>44785</x:v>
      </x:c>
      <x:c r="D14" s="795" t="n">
        <x:v>44113</x:v>
      </x:c>
      <x:c r="E14" s="792" t="str">
        <x:v>30017893</x:v>
      </x:c>
      <x:c r="F14" s="792" t="str">
        <x:v>Closed</x:v>
      </x:c>
      <x:c r="G14" s="792" t="str">
        <x:v>Failure to Report Penalty</x:v>
      </x:c>
      <x:c r="H14" s="792" t="str">
        <x:v>Failure to Report Adverse Events to CDPH (HSC 1280.4)</x:v>
      </x:c>
      <x:c r="I14" s="792" t="str">
        <x:v>AE04 - Retention of a foreign object in a patient</x:v>
      </x:c>
      <x:c r="J14" s="792" t="str">
        <x:v>No</x:v>
      </x:c>
      <x:c r="K14" s="798" t="n">
        <x:v>20300</x:v>
      </x:c>
      <x:c r="L14" s="792" t="str">
        <x:v>N</x:v>
      </x:c>
      <x:c r="M14" s="792" t="str">
        <x:v>SFY2022-23</x:v>
      </x:c>
      <x:c r="N14" s="792" t="str">
        <x:v>FHYZ11</x:v>
      </x:c>
      <x:c r="O14" s="804" t="str">
        <x:v>Context only; narrative review needed</x:v>
      </x:c>
    </x:row>
    <x:row r="15" ht="52" customHeight="1">
      <x:c r="A15" s="792" t="str">
        <x:v>UC Davis Medical Center</x:v>
      </x:c>
      <x:c r="B15" s="792" t="str">
        <x:v>30000113</x:v>
      </x:c>
      <x:c r="C15" s="795" t="n">
        <x:v>45106</x:v>
      </x:c>
      <x:c r="D15" s="795" t="n">
        <x:v>45040</x:v>
      </x:c>
      <x:c r="E15" s="792" t="str">
        <x:v>30018904</x:v>
      </x:c>
      <x:c r="F15" s="792" t="str">
        <x:v>Closed</x:v>
      </x:c>
      <x:c r="G15" s="792" t="str">
        <x:v>Failure to Report Penalty</x:v>
      </x:c>
      <x:c r="H15" s="792" t="str">
        <x:v>Failure to Report Adverse Events to CDPH (HSC 1280.4)</x:v>
      </x:c>
      <x:c r="I15" s="792" t="str">
        <x:v>AE17 - Stage 3 or 4 ulcer acquired after admission</x:v>
      </x:c>
      <x:c r="J15" s="792" t="str">
        <x:v>No</x:v>
      </x:c>
      <x:c r="K15" s="798" t="n">
        <x:v>1300</x:v>
      </x:c>
      <x:c r="L15" s="792" t="str">
        <x:v>N</x:v>
      </x:c>
      <x:c r="M15" s="792" t="str">
        <x:v>SFY2022-23</x:v>
      </x:c>
      <x:c r="N15" s="792" t="str">
        <x:v>VIPW11</x:v>
      </x:c>
      <x:c r="O15" s="804" t="str">
        <x:v>Context only; narrative review needed</x:v>
      </x:c>
    </x:row>
    <x:row r="16" ht="52" customHeight="1">
      <x:c r="A16" s="792" t="str">
        <x:v>UC Davis Medical Center</x:v>
      </x:c>
      <x:c r="B16" s="792" t="str">
        <x:v>30000113</x:v>
      </x:c>
      <x:c r="C16" s="795" t="n">
        <x:v>45107</x:v>
      </x:c>
      <x:c r="D16" s="795" t="n">
        <x:v>44705</x:v>
      </x:c>
      <x:c r="E16" s="792" t="str">
        <x:v>30018907</x:v>
      </x:c>
      <x:c r="F16" s="792" t="str">
        <x:v>Closed</x:v>
      </x:c>
      <x:c r="G16" s="792" t="str">
        <x:v>Failure to Report Penalty</x:v>
      </x:c>
      <x:c r="H16" s="792" t="str">
        <x:v>Failure to Report Adverse Events to CDPH (HSC 1280.4)</x:v>
      </x:c>
      <x:c r="I16" s="792" t="str">
        <x:v>AE17 - Stage 3 or 4 ulcer acquired after admission</x:v>
      </x:c>
      <x:c r="J16" s="792" t="str">
        <x:v>No</x:v>
      </x:c>
      <x:c r="K16" s="798" t="n">
        <x:v>2400</x:v>
      </x:c>
      <x:c r="L16" s="792" t="str">
        <x:v>N</x:v>
      </x:c>
      <x:c r="M16" s="792" t="str">
        <x:v>SFY2022-23</x:v>
      </x:c>
      <x:c r="N16" s="792" t="str">
        <x:v>TF4K11</x:v>
      </x:c>
      <x:c r="O16" s="804" t="str">
        <x:v>Context only; narrative review needed</x:v>
      </x:c>
    </x:row>
    <x:row r="17" ht="52" customHeight="1">
      <x:c r="A17" s="792" t="str">
        <x:v>UC Davis Medical Center</x:v>
      </x:c>
      <x:c r="B17" s="792" t="str">
        <x:v>30000113</x:v>
      </x:c>
      <x:c r="C17" s="795" t="n">
        <x:v>45279</x:v>
      </x:c>
      <x:c r="D17" s="795" t="n">
        <x:v>42900</x:v>
      </x:c>
      <x:c r="E17" s="792" t="str">
        <x:v>30020212</x:v>
      </x:c>
      <x:c r="F17" s="792" t="str">
        <x:v>Open</x:v>
      </x:c>
      <x:c r="G17" s="792" t="str">
        <x:v>Administrative Penalty</x:v>
      </x:c>
      <x:c r="H17" s="792" t="str">
        <x:v>AP - Breach (HSC 1280.15)</x:v>
      </x:c>
      <x:c r="I17" s="792" t="str">
        <x:v>Deliberate breach of PHI by health care worker</x:v>
      </x:c>
      <x:c r="J17" s="792" t="str">
        <x:v>Yes</x:v>
      </x:c>
      <x:c r="K17" s="798" t="n">
        <x:v>239700</x:v>
      </x:c>
      <x:c r="L17" s="792" t="str"/>
      <x:c r="M17" s="792" t="str">
        <x:v>SFY2023-24</x:v>
      </x:c>
      <x:c r="N17" s="792" t="str">
        <x:v>BCH511</x:v>
      </x:c>
      <x:c r="O17" s="804" t="str">
        <x:v>Context only; narrative review needed</x:v>
      </x:c>
    </x:row>
    <x:row r="18" ht="52" customHeight="1">
      <x:c r="A18" s="792" t="str">
        <x:v>UC Davis Medical Center</x:v>
      </x:c>
      <x:c r="B18" s="792" t="str">
        <x:v>30000113</x:v>
      </x:c>
      <x:c r="C18" s="795" t="n">
        <x:v>45279</x:v>
      </x:c>
      <x:c r="D18" s="795" t="n">
        <x:v>42900</x:v>
      </x:c>
      <x:c r="E18" s="792" t="str">
        <x:v>30020213</x:v>
      </x:c>
      <x:c r="F18" s="792" t="str">
        <x:v>Open</x:v>
      </x:c>
      <x:c r="G18" s="792" t="str">
        <x:v>Failure to Report Penalty</x:v>
      </x:c>
      <x:c r="H18" s="792" t="str">
        <x:v>Failure to Report Breach to Resident (HSC 1280.15(b)(2))</x:v>
      </x:c>
      <x:c r="I18" s="792" t="str">
        <x:v>Deliberate breach of PHI by health care worker</x:v>
      </x:c>
      <x:c r="J18" s="792" t="str">
        <x:v>Yes</x:v>
      </x:c>
      <x:c r="K18" s="798" t="n">
        <x:v>10300</x:v>
      </x:c>
      <x:c r="L18" s="792" t="str"/>
      <x:c r="M18" s="792" t="str">
        <x:v>SFY2023-24</x:v>
      </x:c>
      <x:c r="N18" s="792" t="str">
        <x:v>BCH511</x:v>
      </x:c>
      <x:c r="O18" s="804" t="str">
        <x:v>Context only; narrative review needed</x:v>
      </x:c>
    </x:row>
    <x:row r="19" ht="52" customHeight="1">
      <x:c r="A19" s="792" t="str">
        <x:v>UC Davis Medical Center</x:v>
      </x:c>
      <x:c r="B19" s="792" t="str">
        <x:v>30000113</x:v>
      </x:c>
      <x:c r="C19" s="795" t="n">
        <x:v>45300</x:v>
      </x:c>
      <x:c r="D19" s="795" t="n">
        <x:v>43797</x:v>
      </x:c>
      <x:c r="E19" s="792" t="str">
        <x:v>30020214</x:v>
      </x:c>
      <x:c r="F19" s="792" t="str">
        <x:v>Open</x:v>
      </x:c>
      <x:c r="G19" s="792" t="str">
        <x:v>Administrative Penalty</x:v>
      </x:c>
      <x:c r="H19" s="792" t="str">
        <x:v>AP - Breach (HSC 1280.15)</x:v>
      </x:c>
      <x:c r="I19" s="792" t="str">
        <x:v>Deliberate breach of PHI by health care worker</x:v>
      </x:c>
      <x:c r="J19" s="792" t="str">
        <x:v>Yes</x:v>
      </x:c>
      <x:c r="K19" s="798" t="n">
        <x:v>250000</x:v>
      </x:c>
      <x:c r="L19" s="792" t="str"/>
      <x:c r="M19" s="792" t="str">
        <x:v>SFY2023-24</x:v>
      </x:c>
      <x:c r="N19" s="792" t="str">
        <x:v>MTW011</x:v>
      </x:c>
      <x:c r="O19" s="804" t="str">
        <x:v>Context only; narrative review needed</x:v>
      </x:c>
    </x:row>
    <x:row r="20" ht="52" customHeight="1">
      <x:c r="A20" s="792" t="str">
        <x:v>UC Davis Medical Center</x:v>
      </x:c>
      <x:c r="B20" s="792" t="str">
        <x:v>30000113</x:v>
      </x:c>
      <x:c r="C20" s="795" t="n">
        <x:v>45406</x:v>
      </x:c>
      <x:c r="D20" s="795" t="n">
        <x:v>45188</x:v>
      </x:c>
      <x:c r="E20" s="792" t="str">
        <x:v>30020056</x:v>
      </x:c>
      <x:c r="F20" s="792" t="str">
        <x:v>Closed</x:v>
      </x:c>
      <x:c r="G20" s="792" t="str">
        <x:v>Failure to Report Penalty</x:v>
      </x:c>
      <x:c r="H20" s="792" t="str">
        <x:v>Failure to Report Adverse Events to CDPH (HSC 1280.4)</x:v>
      </x:c>
      <x:c r="I20" s="792" t="str">
        <x:v>AE17 - Stage 3 or 4 ulcer acquired after admission</x:v>
      </x:c>
      <x:c r="J20" s="792" t="str">
        <x:v>No</x:v>
      </x:c>
      <x:c r="K20" s="798" t="n">
        <x:v>100</x:v>
      </x:c>
      <x:c r="L20" s="792" t="str">
        <x:v>N</x:v>
      </x:c>
      <x:c r="M20" s="792" t="str">
        <x:v>SFY2023-24</x:v>
      </x:c>
      <x:c r="N20" s="792" t="str">
        <x:v>J6QY11</x:v>
      </x:c>
      <x:c r="O20" s="804" t="str">
        <x:v>Context only; narrative review needed</x:v>
      </x:c>
    </x:row>
    <x:row r="21" ht="52" customHeight="1">
      <x:c r="A21" s="792" t="str">
        <x:v>UC Davis Medical Center</x:v>
      </x:c>
      <x:c r="B21" s="792" t="str">
        <x:v>30000113</x:v>
      </x:c>
      <x:c r="C21" s="795" t="n">
        <x:v>45420</x:v>
      </x:c>
      <x:c r="D21" s="795" t="n">
        <x:v>45188</x:v>
      </x:c>
      <x:c r="E21" s="792" t="str">
        <x:v>30020055</x:v>
      </x:c>
      <x:c r="F21" s="792" t="str">
        <x:v>Closed</x:v>
      </x:c>
      <x:c r="G21" s="792" t="str">
        <x:v>Failure to Report Penalty</x:v>
      </x:c>
      <x:c r="H21" s="792" t="str">
        <x:v>Failure to Report Adverse Events to CDPH (HSC 1280.4)</x:v>
      </x:c>
      <x:c r="I21" s="792" t="str">
        <x:v>AE17 - Stage 3 or 4 ulcer acquired after admission</x:v>
      </x:c>
      <x:c r="J21" s="792" t="str">
        <x:v>No</x:v>
      </x:c>
      <x:c r="K21" s="798" t="n">
        <x:v>3000</x:v>
      </x:c>
      <x:c r="L21" s="792" t="str">
        <x:v>N</x:v>
      </x:c>
      <x:c r="M21" s="792" t="str">
        <x:v>SFY2023-24</x:v>
      </x:c>
      <x:c r="N21" s="792" t="str">
        <x:v>0VW211</x:v>
      </x:c>
      <x:c r="O21" s="804" t="str">
        <x:v>Context only; narrative review needed</x:v>
      </x:c>
    </x:row>
    <x:row r="22" ht="52" customHeight="1">
      <x:c r="A22" s="792" t="str">
        <x:v>San Joaquin General Hospital</x:v>
      </x:c>
      <x:c r="B22" s="792" t="str">
        <x:v>30000135</x:v>
      </x:c>
      <x:c r="C22" s="795" t="n">
        <x:v>44778</x:v>
      </x:c>
      <x:c r="D22" s="795" t="n">
        <x:v>43879</x:v>
      </x:c>
      <x:c r="E22" s="792" t="str">
        <x:v>30017877</x:v>
      </x:c>
      <x:c r="F22" s="792" t="str">
        <x:v>Closed</x:v>
      </x:c>
      <x:c r="G22" s="792" t="str">
        <x:v>Failure to Report Penalty</x:v>
      </x:c>
      <x:c r="H22" s="792" t="str">
        <x:v>Failure to Report Adverse Events to CDPH (HSC 1280.4)</x:v>
      </x:c>
      <x:c r="I22" s="792" t="str">
        <x:v>AE21 - Death/disability due to a burn</x:v>
      </x:c>
      <x:c r="J22" s="792" t="str">
        <x:v>No</x:v>
      </x:c>
      <x:c r="K22" s="798" t="n">
        <x:v>87800</x:v>
      </x:c>
      <x:c r="L22" s="792" t="str">
        <x:v>Y</x:v>
      </x:c>
      <x:c r="M22" s="792" t="str">
        <x:v>SFY2022-23</x:v>
      </x:c>
      <x:c r="N22" s="792" t="str">
        <x:v>9L1L11</x:v>
      </x:c>
      <x:c r="O22" s="804" t="str">
        <x:v>Context only; narrative review needed</x:v>
      </x:c>
    </x:row>
    <x:row r="23" ht="52" customHeight="1">
      <x:c r="A23" s="792" t="str">
        <x:v>San Joaquin General Hospital</x:v>
      </x:c>
      <x:c r="B23" s="792" t="str">
        <x:v>30000135</x:v>
      </x:c>
      <x:c r="C23" s="795" t="n">
        <x:v>44994</x:v>
      </x:c>
      <x:c r="D23" s="795" t="n">
        <x:v>44858</x:v>
      </x:c>
      <x:c r="E23" s="792" t="str">
        <x:v>30018484</x:v>
      </x:c>
      <x:c r="F23" s="792" t="str">
        <x:v>Closed</x:v>
      </x:c>
      <x:c r="G23" s="792" t="str">
        <x:v>Failure to Report Penalty</x:v>
      </x:c>
      <x:c r="H23" s="792" t="str">
        <x:v>Failure to Report Adverse Events to CDPH (HSC 1280.4)</x:v>
      </x:c>
      <x:c r="I23" s="792" t="str">
        <x:v>AE17 - Stage 3 or 4 ulcer acquired after admission</x:v>
      </x:c>
      <x:c r="J23" s="792" t="str">
        <x:v>No</x:v>
      </x:c>
      <x:c r="K23" s="798" t="n">
        <x:v>600</x:v>
      </x:c>
      <x:c r="L23" s="792" t="str">
        <x:v>N</x:v>
      </x:c>
      <x:c r="M23" s="792" t="str">
        <x:v>SFY2022-23</x:v>
      </x:c>
      <x:c r="N23" s="792" t="str">
        <x:v>1D4X11</x:v>
      </x:c>
      <x:c r="O23" s="804" t="str">
        <x:v>Context only; narrative review needed</x:v>
      </x:c>
    </x:row>
    <x:row r="24" ht="52" customHeight="1">
      <x:c r="A24" s="792" t="str">
        <x:v>San Joaquin General Hospital</x:v>
      </x:c>
      <x:c r="B24" s="792" t="str">
        <x:v>30000135</x:v>
      </x:c>
      <x:c r="C24" s="795" t="n">
        <x:v>45005</x:v>
      </x:c>
      <x:c r="D24" s="795" t="n">
        <x:v>44862</x:v>
      </x:c>
      <x:c r="E24" s="792" t="str">
        <x:v>30018536</x:v>
      </x:c>
      <x:c r="F24" s="792" t="str">
        <x:v>Closed</x:v>
      </x:c>
      <x:c r="G24" s="792" t="str">
        <x:v>Failure to Report Penalty</x:v>
      </x:c>
      <x:c r="H24" s="792" t="str">
        <x:v>Failure to Report Adverse Events to CDPH (HSC 1280.4)</x:v>
      </x:c>
      <x:c r="I24" s="792" t="str">
        <x:v>AE04 - Retention of a foreign object in a patient</x:v>
      </x:c>
      <x:c r="J24" s="792" t="str">
        <x:v>No</x:v>
      </x:c>
      <x:c r="K24" s="798" t="n">
        <x:v>200</x:v>
      </x:c>
      <x:c r="L24" s="792" t="str">
        <x:v>N</x:v>
      </x:c>
      <x:c r="M24" s="792" t="str">
        <x:v>SFY2022-23</x:v>
      </x:c>
      <x:c r="N24" s="792" t="str">
        <x:v>Y3FL11</x:v>
      </x:c>
      <x:c r="O24" s="804" t="str">
        <x:v>Context only; narrative review needed</x:v>
      </x:c>
    </x:row>
    <x:row r="25" ht="52" customHeight="1">
      <x:c r="A25" s="792" t="str">
        <x:v>San Joaquin General Hospital</x:v>
      </x:c>
      <x:c r="B25" s="792" t="str">
        <x:v>30000135</x:v>
      </x:c>
      <x:c r="C25" s="795" t="n">
        <x:v>45005</x:v>
      </x:c>
      <x:c r="D25" s="795" t="n">
        <x:v>44911</x:v>
      </x:c>
      <x:c r="E25" s="792" t="str">
        <x:v>30018538</x:v>
      </x:c>
      <x:c r="F25" s="792" t="str">
        <x:v>Closed</x:v>
      </x:c>
      <x:c r="G25" s="792" t="str">
        <x:v>Failure to Report Penalty</x:v>
      </x:c>
      <x:c r="H25" s="792" t="str">
        <x:v>Failure to Report Adverse Events to CDPH (HSC 1280.4)</x:v>
      </x:c>
      <x:c r="I25" s="792" t="str">
        <x:v>AE17 - Stage 3 or 4 ulcer acquired after admission</x:v>
      </x:c>
      <x:c r="J25" s="792" t="str">
        <x:v>No</x:v>
      </x:c>
      <x:c r="K25" s="798" t="n">
        <x:v>2100</x:v>
      </x:c>
      <x:c r="L25" s="792" t="str">
        <x:v>N</x:v>
      </x:c>
      <x:c r="M25" s="792" t="str">
        <x:v>SFY2022-23</x:v>
      </x:c>
      <x:c r="N25" s="792" t="str">
        <x:v>UOFS11</x:v>
      </x:c>
      <x:c r="O25" s="804" t="str">
        <x:v>Context only; narrative review needed</x:v>
      </x:c>
    </x:row>
    <x:row r="26" ht="52" customHeight="1">
      <x:c r="A26" s="792" t="str">
        <x:v>San Joaquin General Hospital</x:v>
      </x:c>
      <x:c r="B26" s="792" t="str">
        <x:v>30000135</x:v>
      </x:c>
      <x:c r="C26" s="795" t="n">
        <x:v>45036</x:v>
      </x:c>
      <x:c r="D26" s="795" t="n">
        <x:v>44938</x:v>
      </x:c>
      <x:c r="E26" s="792" t="str">
        <x:v>30018649</x:v>
      </x:c>
      <x:c r="F26" s="792" t="str">
        <x:v>Closed</x:v>
      </x:c>
      <x:c r="G26" s="792" t="str">
        <x:v>Failure to Report Penalty</x:v>
      </x:c>
      <x:c r="H26" s="792" t="str">
        <x:v>Failure to Report Adverse Events to CDPH (HSC 1280.4)</x:v>
      </x:c>
      <x:c r="I26" s="792" t="str">
        <x:v>AE17 - Stage 3 or 4 ulcer acquired after admission</x:v>
      </x:c>
      <x:c r="J26" s="792" t="str">
        <x:v>No</x:v>
      </x:c>
      <x:c r="K26" s="798" t="n">
        <x:v>200</x:v>
      </x:c>
      <x:c r="L26" s="792" t="str">
        <x:v>N</x:v>
      </x:c>
      <x:c r="M26" s="792" t="str">
        <x:v>SFY2022-23</x:v>
      </x:c>
      <x:c r="N26" s="792" t="str">
        <x:v>HDXL11</x:v>
      </x:c>
      <x:c r="O26" s="804" t="str">
        <x:v>Context only; narrative review needed</x:v>
      </x:c>
    </x:row>
    <x:row r="27" ht="52" customHeight="1">
      <x:c r="A27" s="792" t="str">
        <x:v>San Joaquin General Hospital</x:v>
      </x:c>
      <x:c r="B27" s="792" t="str">
        <x:v>30000135</x:v>
      </x:c>
      <x:c r="C27" s="795" t="n">
        <x:v>45036</x:v>
      </x:c>
      <x:c r="D27" s="795" t="n">
        <x:v>44939</x:v>
      </x:c>
      <x:c r="E27" s="792" t="str">
        <x:v>30018653</x:v>
      </x:c>
      <x:c r="F27" s="792" t="str">
        <x:v>Closed</x:v>
      </x:c>
      <x:c r="G27" s="792" t="str">
        <x:v>Failure to Report Penalty</x:v>
      </x:c>
      <x:c r="H27" s="792" t="str">
        <x:v>Failure to Report Adverse Events to CDPH (HSC 1280.4)</x:v>
      </x:c>
      <x:c r="I27" s="792" t="str">
        <x:v>AE17 - Stage 3 or 4 ulcer acquired after admission</x:v>
      </x:c>
      <x:c r="J27" s="792" t="str">
        <x:v>No</x:v>
      </x:c>
      <x:c r="K27" s="798" t="n">
        <x:v>100</x:v>
      </x:c>
      <x:c r="L27" s="792" t="str">
        <x:v>N</x:v>
      </x:c>
      <x:c r="M27" s="792" t="str">
        <x:v>SFY2022-23</x:v>
      </x:c>
      <x:c r="N27" s="792" t="str">
        <x:v>WYM411</x:v>
      </x:c>
      <x:c r="O27" s="804" t="str">
        <x:v>Context only; narrative review needed</x:v>
      </x:c>
    </x:row>
    <x:row r="28" ht="52" customHeight="1">
      <x:c r="A28" s="792" t="str">
        <x:v>San Joaquin General Hospital</x:v>
      </x:c>
      <x:c r="B28" s="792" t="str">
        <x:v>30000135</x:v>
      </x:c>
      <x:c r="C28" s="795" t="n">
        <x:v>45041</x:v>
      </x:c>
      <x:c r="D28" s="795" t="n">
        <x:v>44858</x:v>
      </x:c>
      <x:c r="E28" s="792" t="str">
        <x:v>30018682</x:v>
      </x:c>
      <x:c r="F28" s="792" t="str">
        <x:v>Closed</x:v>
      </x:c>
      <x:c r="G28" s="792" t="str">
        <x:v>Failure to Report Penalty</x:v>
      </x:c>
      <x:c r="H28" s="792" t="str">
        <x:v>Failure to Report Adverse Events to CDPH (HSC 1280.4)</x:v>
      </x:c>
      <x:c r="I28" s="792" t="str">
        <x:v>AE28 - Adverse event or series of adverse events</x:v>
      </x:c>
      <x:c r="J28" s="792" t="str">
        <x:v>No</x:v>
      </x:c>
      <x:c r="K28" s="798" t="n">
        <x:v>600</x:v>
      </x:c>
      <x:c r="L28" s="792" t="str">
        <x:v>N</x:v>
      </x:c>
      <x:c r="M28" s="792" t="str">
        <x:v>SFY2022-23</x:v>
      </x:c>
      <x:c r="N28" s="792" t="str">
        <x:v>B19R11</x:v>
      </x:c>
      <x:c r="O28" s="804" t="str">
        <x:v>Context only; narrative review needed</x:v>
      </x:c>
    </x:row>
    <x:row r="29" ht="52" customHeight="1">
      <x:c r="A29" s="792" t="str">
        <x:v>Adventist Health Sonora – Greenley</x:v>
      </x:c>
      <x:c r="B29" s="792" t="str">
        <x:v>30001799</x:v>
      </x:c>
      <x:c r="C29" s="795" t="n">
        <x:v>44964</x:v>
      </x:c>
      <x:c r="D29" s="795" t="n">
        <x:v>42829</x:v>
      </x:c>
      <x:c r="E29" s="792" t="str">
        <x:v>30019047</x:v>
      </x:c>
      <x:c r="F29" s="792" t="str">
        <x:v>Closed</x:v>
      </x:c>
      <x:c r="G29" s="792" t="str">
        <x:v>Administrative Penalty</x:v>
      </x:c>
      <x:c r="H29" s="792" t="str">
        <x:v>AP - Breach (HSC 1280.15)</x:v>
      </x:c>
      <x:c r="I29" s="792" t="str">
        <x:v>Breach of IT system theft/loss of edevice/med rec</x:v>
      </x:c>
      <x:c r="J29" s="792" t="str">
        <x:v>No</x:v>
      </x:c>
      <x:c r="K29" s="798" t="n">
        <x:v>25000</x:v>
      </x:c>
      <x:c r="L29" s="792" t="str"/>
      <x:c r="M29" s="792" t="str">
        <x:v>SFY2022-23</x:v>
      </x:c>
      <x:c r="N29" s="792" t="str">
        <x:v>TPJJ11</x:v>
      </x:c>
      <x:c r="O29" s="804" t="str">
        <x:v>Context only; narrative review needed</x:v>
      </x:c>
    </x:row>
    <x:row r="30" ht="52" customHeight="1">
      <x:c r="A30" s="792" t="str">
        <x:v>Adventist Health Sonora – Greenley</x:v>
      </x:c>
      <x:c r="B30" s="792" t="str">
        <x:v>30001799</x:v>
      </x:c>
      <x:c r="C30" s="795" t="n">
        <x:v>45265</x:v>
      </x:c>
      <x:c r="D30" s="795" t="n">
        <x:v>43258</x:v>
      </x:c>
      <x:c r="E30" s="792" t="str">
        <x:v>30020042</x:v>
      </x:c>
      <x:c r="F30" s="792" t="str">
        <x:v>Closed</x:v>
      </x:c>
      <x:c r="G30" s="792" t="str">
        <x:v>Administrative Penalty</x:v>
      </x:c>
      <x:c r="H30" s="792" t="str">
        <x:v>AP - Breach (HSC 1280.15)</x:v>
      </x:c>
      <x:c r="I30" s="792" t="str">
        <x:v>Deliberate breach of PHI by health care worker</x:v>
      </x:c>
      <x:c r="J30" s="792" t="str">
        <x:v>No</x:v>
      </x:c>
      <x:c r="K30" s="798" t="n">
        <x:v>20000</x:v>
      </x:c>
      <x:c r="L30" s="792" t="str"/>
      <x:c r="M30" s="792" t="str">
        <x:v>SFY2023-24</x:v>
      </x:c>
      <x:c r="N30" s="792" t="str">
        <x:v>5B5W11</x:v>
      </x:c>
      <x:c r="O30" s="804" t="str">
        <x:v>Context only; narrative review needed</x:v>
      </x:c>
    </x:row>
    <x:row r="31" ht="52" customHeight="1">
      <x:c r="A31" s="793" t="str">
        <x:v>Adventist Health Sonora – Greenley</x:v>
      </x:c>
      <x:c r="B31" s="793" t="str">
        <x:v>30001799</x:v>
      </x:c>
      <x:c r="C31" s="796" t="n">
        <x:v>45280</x:v>
      </x:c>
      <x:c r="D31" s="796" t="n">
        <x:v>45107</x:v>
      </x:c>
      <x:c r="E31" s="793" t="str">
        <x:v>30019503</x:v>
      </x:c>
      <x:c r="F31" s="793" t="str">
        <x:v>Closed</x:v>
      </x:c>
      <x:c r="G31" s="793" t="str">
        <x:v>Failure to Report Penalty</x:v>
      </x:c>
      <x:c r="H31" s="793" t="str">
        <x:v>Failure to Report Adverse Events to CDPH (HSC 1280.4)</x:v>
      </x:c>
      <x:c r="I31" s="793" t="str">
        <x:v>AE04 - Retention of a foreign object in a patient</x:v>
      </x:c>
      <x:c r="J31" s="793" t="str">
        <x:v>No</x:v>
      </x:c>
      <x:c r="K31" s="799" t="n">
        <x:v>500</x:v>
      </x:c>
      <x:c r="L31" s="793" t="str">
        <x:v>N</x:v>
      </x:c>
      <x:c r="M31" s="793" t="str">
        <x:v>SFY2023-24</x:v>
      </x:c>
      <x:c r="N31" s="793" t="str">
        <x:v>4NRF11</x:v>
      </x:c>
      <x:c r="O31" s="805" t="str">
        <x:v>Context only; narrative review needed</x:v>
      </x:c>
    </x:row>
    <x:row r="33" ht="36" customHeight="1">
      <x:c r="A33" s="807" t="str">
        <x:v>Source: CDPH/CHHS Health Facilities State Enforcement Actions, SEA_FINAL_20240730.xlsx. Official dataset: https://data.chhs.ca.gov/dataset/healthcare-facility-state-enforcement-actions | Extraction filter: five mapped CDPH FACIDs; penalty issue date 2022-01-01 through 2024-07-30.</x:v>
      </x:c>
      <x:c r="B33" s="807"/>
      <x:c r="C33" s="807"/>
      <x:c r="D33" s="807"/>
      <x:c r="E33" s="807"/>
      <x:c r="F33" s="807"/>
      <x:c r="G33" s="807"/>
      <x:c r="H33" s="807"/>
      <x:c r="I33" s="807"/>
      <x:c r="J33" s="807"/>
      <x:c r="K33" s="807"/>
      <x:c r="L33" s="807"/>
      <x:c r="M33" s="807"/>
      <x:c r="N33" s="807"/>
      <x:c r="O33" s="807"/>
    </x:row>
  </x:sheetData>
  <x:mergeCells>
    <x:mergeCell ref="A1:O1"/>
    <x:mergeCell ref="A2:O2"/>
    <x:mergeCell ref="H4:O4"/>
    <x:mergeCell ref="H5:O9"/>
    <x:mergeCell ref="A11:O11"/>
    <x:mergeCell ref="A33:O33"/>
  </x:mergeCells>
  <x:pageMargins left="0.7" right="0.7" top="0.75" bottom="0.75" header="0.3" footer="0.3"/>
</x:worksheet>
</file>

<file path=xl/worksheets/sheet22.xml><?xml version="1.0" encoding="utf-8"?>
<x:worksheet xmlns:x="http://schemas.openxmlformats.org/spreadsheetml/2006/main">
  <x:sheetViews>
    <x:sheetView showGridLines="0" workbookViewId="0"/>
  </x:sheetViews>
  <x:sheetFormatPr defaultRowHeight="15"/>
  <x:cols>
    <x:col min="1" max="1" width="38" hidden="0" customWidth="1"/>
    <x:col min="2" max="2" width="14" hidden="0" customWidth="1"/>
    <x:col min="3" max="3" width="13" hidden="0" customWidth="1"/>
    <x:col min="4" max="4" width="13" hidden="0" customWidth="1"/>
    <x:col min="5" max="5" width="13" hidden="0" customWidth="1"/>
    <x:col min="6" max="6" width="13" hidden="0" customWidth="1"/>
    <x:col min="7" max="7" width="13" hidden="0" customWidth="1"/>
    <x:col min="8" max="8" width="13" hidden="0" customWidth="1"/>
    <x:col min="9" max="9" width="16" hidden="0" customWidth="1"/>
    <x:col min="10" max="10" width="15" hidden="0" customWidth="1"/>
    <x:col min="11" max="11" width="24" hidden="0" customWidth="1"/>
    <x:col min="12" max="12" width="16" hidden="0" customWidth="1"/>
    <x:col min="13" max="13" width="47" hidden="0" customWidth="1"/>
    <x:col min="14" max="14" width="45" hidden="0" customWidth="1"/>
  </x:cols>
  <x:sheetData>
    <x:row r="1" ht="32" customHeight="1">
      <x:c r="A1" s="980" t="str">
        <x:v>Hospital-Level Ambulance Patient Offload Time</x:v>
      </x:c>
      <x:c r="B1" s="980"/>
      <x:c r="C1" s="980"/>
      <x:c r="D1" s="980"/>
      <x:c r="E1" s="980"/>
      <x:c r="F1" s="980"/>
      <x:c r="G1" s="980"/>
      <x:c r="H1" s="980"/>
      <x:c r="I1" s="980"/>
      <x:c r="J1" s="980"/>
      <x:c r="K1" s="980"/>
      <x:c r="L1" s="980"/>
      <x:c r="M1" s="980"/>
      <x:c r="N1" s="980"/>
    </x:row>
    <x:row r="2" ht="36" customHeight="1">
      <x:c r="A2" s="983" t="str">
        <x:v>EMSA CEMSIS-sourced 90th-percentile APOT for licensed emergency departments, October 2024–March 2025. This is hospital-specific flow pressure, not a measure of nurse staffing or its cause.</x:v>
      </x:c>
      <x:c r="B2" s="983"/>
      <x:c r="C2" s="983"/>
      <x:c r="D2" s="983"/>
      <x:c r="E2" s="983"/>
      <x:c r="F2" s="983"/>
      <x:c r="G2" s="983"/>
      <x:c r="H2" s="983"/>
      <x:c r="I2" s="983"/>
      <x:c r="J2" s="983"/>
      <x:c r="K2" s="983"/>
      <x:c r="L2" s="983"/>
      <x:c r="M2" s="983"/>
      <x:c r="N2" s="983"/>
    </x:row>
    <x:row r="4">
      <x:c r="A4" s="985" t="str">
        <x:v>Reference</x:v>
      </x:c>
      <x:c r="B4" s="985" t="str">
        <x:v>Minutes</x:v>
      </x:c>
      <x:c r="C4" s="985" t="str">
        <x:v>Meaning</x:v>
      </x:c>
    </x:row>
    <x:row r="5" ht="34" customHeight="1">
      <x:c r="A5" s="89" t="str">
        <x:v>Patient-transfer target</x:v>
      </x:c>
      <x:c r="B5" s="988" t="n">
        <x:v>20</x:v>
      </x:c>
      <x:c r="C5" s="89" t="str">
        <x:v>State target cited in EMSA materials</x:v>
      </x:c>
    </x:row>
    <x:row r="6" ht="34" customHeight="1">
      <x:c r="A6" s="91" t="str">
        <x:v>Elevated marker</x:v>
      </x:c>
      <x:c r="B6" s="989" t="n">
        <x:v>30</x:v>
      </x:c>
      <x:c r="C6" s="91" t="str">
        <x:v>Report marks monthly 90th-percentile APOT above 30 minutes</x:v>
      </x:c>
    </x:row>
    <x:row r="8" ht="52" customHeight="1">
      <x:c r="A8" s="990" t="str">
        <x:v>Hospital</x:v>
      </x:c>
      <x:c r="B8" s="990" t="str">
        <x:v>EMSA ED ID</x:v>
      </x:c>
      <x:c r="C8" s="990" t="str">
        <x:v>Oct 2024</x:v>
      </x:c>
      <x:c r="D8" s="990" t="str">
        <x:v>Nov 2024</x:v>
      </x:c>
      <x:c r="E8" s="990" t="str">
        <x:v>Dec 2024</x:v>
      </x:c>
      <x:c r="F8" s="990" t="str">
        <x:v>Jan 2025</x:v>
      </x:c>
      <x:c r="G8" s="990" t="str">
        <x:v>Feb 2025</x:v>
      </x:c>
      <x:c r="H8" s="990" t="str">
        <x:v>Mar 2025</x:v>
      </x:c>
      <x:c r="I8" s="990" t="str">
        <x:v>Six-month average</x:v>
      </x:c>
      <x:c r="J8" s="990" t="str">
        <x:v>Months &gt;30 min</x:v>
      </x:c>
      <x:c r="K8" s="990" t="str">
        <x:v>March status</x:v>
      </x:c>
      <x:c r="L8" s="990" t="str">
        <x:v>Oct→Mar change</x:v>
      </x:c>
      <x:c r="M8" s="990" t="str">
        <x:v>What a nurse may experience</x:v>
      </x:c>
      <x:c r="N8" s="990" t="str">
        <x:v>Inference limit</x:v>
      </x:c>
    </x:row>
    <x:row r="9" ht="70" customHeight="1">
      <x:c r="A9" s="92" t="str">
        <x:v>Doctors Medical Center – Modesto</x:v>
      </x:c>
      <x:c r="B9" s="92" t="str">
        <x:v>20101</x:v>
      </x:c>
      <x:c r="C9" s="500" t="n">
        <x:v>33.11666666666667</x:v>
      </x:c>
      <x:c r="D9" s="500" t="n">
        <x:v>35.983333333333334</x:v>
      </x:c>
      <x:c r="E9" s="500" t="n">
        <x:v>40.6</x:v>
      </x:c>
      <x:c r="F9" s="500" t="n">
        <x:v>44.25</x:v>
      </x:c>
      <x:c r="G9" s="500" t="n">
        <x:v>35.583333333333336</x:v>
      </x:c>
      <x:c r="H9" s="500" t="n">
        <x:v>27.616666666666667</x:v>
      </x:c>
      <x:c r="I9" s="500" t="n">
        <x:f>AVERAGE(C9:H9)</x:f>
        <x:v>36.19166666666667</x:v>
      </x:c>
      <x:c r="J9" s="95" t="n">
        <x:f>COUNTIF(C9:H9,"&gt;"&amp;$B$6)</x:f>
        <x:v>5</x:v>
      </x:c>
      <x:c r="K9" s="1000" t="str">
        <x:f>IF(H9&gt;$B$6,"Above 30-minute marker",IF(H9&gt;$B$5,"Above 20-minute target","At/below 20-minute target"))</x:f>
        <x:v>Above 20-minute target</x:v>
      </x:c>
      <x:c r="L9" s="991" t="n">
        <x:f>H9-C9</x:f>
        <x:v>-5.5</x:v>
      </x:c>
      <x:c r="M9" s="92" t="str">
        <x:v>Delayed ambulance handoffs can keep ED nurses responsible for patients awaiting physical transfer.</x:v>
      </x:c>
      <x:c r="N9" s="92" t="str">
        <x:v>APOT cannot identify whether staffing, beds, demand, documentation or another process caused delay.</x:v>
      </x:c>
    </x:row>
    <x:row r="10" ht="70" customHeight="1">
      <x:c r="A10" s="93" t="str">
        <x:v>Memorial Medical Center – Modesto</x:v>
      </x:c>
      <x:c r="B10" s="93" t="str">
        <x:v>20275</x:v>
      </x:c>
      <x:c r="C10" s="501" t="n">
        <x:v>35.61666666666667</x:v>
      </x:c>
      <x:c r="D10" s="501" t="n">
        <x:v>28.883333333333333</x:v>
      </x:c>
      <x:c r="E10" s="501" t="n">
        <x:v>41.15</x:v>
      </x:c>
      <x:c r="F10" s="501" t="n">
        <x:v>38.31666666666667</x:v>
      </x:c>
      <x:c r="G10" s="501" t="n">
        <x:v>39.05</x:v>
      </x:c>
      <x:c r="H10" s="501" t="n">
        <x:v>27.383333333333333</x:v>
      </x:c>
      <x:c r="I10" s="501" t="n">
        <x:f>AVERAGE(C10:H10)</x:f>
        <x:v>35.06666666666666</x:v>
      </x:c>
      <x:c r="J10" s="96" t="n">
        <x:f>COUNTIF(C10:H10,"&gt;"&amp;$B$6)</x:f>
        <x:v>4</x:v>
      </x:c>
      <x:c r="K10" s="1001" t="str">
        <x:f>IF(H10&gt;$B$6,"Above 30-minute marker",IF(H10&gt;$B$5,"Above 20-minute target","At/below 20-minute target"))</x:f>
        <x:v>Above 20-minute target</x:v>
      </x:c>
      <x:c r="L10" s="992" t="n">
        <x:f>H10-C10</x:f>
        <x:v>-8.233333333333334</x:v>
      </x:c>
      <x:c r="M10" s="93" t="str">
        <x:v>Repeated elevated months can coincide with crowding, handoff friction and constrained ED space.</x:v>
      </x:c>
      <x:c r="N10" s="93" t="str">
        <x:v>No causal staffing conclusion; one month below 30 does not establish resolution.</x:v>
      </x:c>
    </x:row>
    <x:row r="11" ht="70" customHeight="1">
      <x:c r="A11" s="93" t="str">
        <x:v>UC Davis Medical Center</x:v>
      </x:c>
      <x:c r="B11" s="93" t="str">
        <x:v>20508</x:v>
      </x:c>
      <x:c r="C11" s="501" t="n">
        <x:v>48.7</x:v>
      </x:c>
      <x:c r="D11" s="501" t="n">
        <x:v>31.033333333333335</x:v>
      </x:c>
      <x:c r="E11" s="501" t="n">
        <x:v>41.666666666666664</x:v>
      </x:c>
      <x:c r="F11" s="501" t="n">
        <x:v>55.733333333333334</x:v>
      </x:c>
      <x:c r="G11" s="501" t="n">
        <x:v>39.6</x:v>
      </x:c>
      <x:c r="H11" s="501" t="n">
        <x:v>40.983333333333334</x:v>
      </x:c>
      <x:c r="I11" s="501" t="n">
        <x:f>AVERAGE(C11:H11)</x:f>
        <x:v>42.952777777777776</x:v>
      </x:c>
      <x:c r="J11" s="96" t="n">
        <x:f>COUNTIF(C11:H11,"&gt;"&amp;$B$6)</x:f>
        <x:v>6</x:v>
      </x:c>
      <x:c r="K11" s="1001" t="str">
        <x:f>IF(H11&gt;$B$6,"Above 30-minute marker",IF(H11&gt;$B$5,"Above 20-minute target","At/below 20-minute target"))</x:f>
        <x:v>Above 30-minute marker</x:v>
      </x:c>
      <x:c r="L11" s="992" t="n">
        <x:f>H11-C11</x:f>
        <x:v>-7.716666666666669</x:v>
      </x:c>
      <x:c r="M11" s="93" t="str">
        <x:v>Sustained elevated offload time is compatible with persistent ED and downstream capacity pressure.</x:v>
      </x:c>
      <x:c r="N11" s="93" t="str">
        <x:v>Academic referral role, acuity and transfer patterns affect interpretation.</x:v>
      </x:c>
    </x:row>
    <x:row r="12" ht="70" customHeight="1">
      <x:c r="A12" s="93" t="str">
        <x:v>San Joaquin General Hospital</x:v>
      </x:c>
      <x:c r="B12" s="93" t="str">
        <x:v>20391</x:v>
      </x:c>
      <x:c r="C12" s="501" t="n">
        <x:v>40.983333333333334</x:v>
      </x:c>
      <x:c r="D12" s="501" t="n">
        <x:v>49.86666666666667</x:v>
      </x:c>
      <x:c r="E12" s="501" t="n">
        <x:v>53.15</x:v>
      </x:c>
      <x:c r="F12" s="501" t="n">
        <x:v>54.95</x:v>
      </x:c>
      <x:c r="G12" s="501" t="n">
        <x:v>49.21666666666667</x:v>
      </x:c>
      <x:c r="H12" s="501" t="n">
        <x:v>39.53333333333333</x:v>
      </x:c>
      <x:c r="I12" s="501" t="n">
        <x:f>AVERAGE(C12:H12)</x:f>
        <x:v>47.949999999999996</x:v>
      </x:c>
      <x:c r="J12" s="96" t="n">
        <x:f>COUNTIF(C12:H12,"&gt;"&amp;$B$6)</x:f>
        <x:v>6</x:v>
      </x:c>
      <x:c r="K12" s="1001" t="str">
        <x:f>IF(H12&gt;$B$6,"Above 30-minute marker",IF(H12&gt;$B$5,"Above 20-minute target","At/below 20-minute target"))</x:f>
        <x:v>Above 30-minute marker</x:v>
      </x:c>
      <x:c r="L12" s="992" t="n">
        <x:f>H12-C12</x:f>
        <x:v>-1.4500000000000028</x:v>
      </x:c>
      <x:c r="M12" s="93" t="str">
        <x:v>Six consecutive elevated months indicate persistent ambulance-to-ED transfer pressure.</x:v>
      </x:c>
      <x:c r="N12" s="93" t="str">
        <x:v>APOT shows the bottleneck but not its internal mechanism.</x:v>
      </x:c>
    </x:row>
    <x:row r="13" ht="70" customHeight="1">
      <x:c r="A13" s="94" t="str">
        <x:v>Adventist Health Sonora – Greenley</x:v>
      </x:c>
      <x:c r="B13" s="94" t="str">
        <x:v>20438</x:v>
      </x:c>
      <x:c r="C13" s="502" t="n">
        <x:v>8.616666666666667</x:v>
      </x:c>
      <x:c r="D13" s="502" t="n">
        <x:v>7.933333333333334</x:v>
      </x:c>
      <x:c r="E13" s="502" t="n">
        <x:v>8</x:v>
      </x:c>
      <x:c r="F13" s="502" t="n">
        <x:v>9.383333333333333</x:v>
      </x:c>
      <x:c r="G13" s="502" t="n">
        <x:v>9.85</x:v>
      </x:c>
      <x:c r="H13" s="502" t="n">
        <x:v>12.6</x:v>
      </x:c>
      <x:c r="I13" s="502" t="n">
        <x:f>AVERAGE(C13:H13)</x:f>
        <x:v>9.397222222222224</x:v>
      </x:c>
      <x:c r="J13" s="97" t="n">
        <x:f>COUNTIF(C13:H13,"&gt;"&amp;$B$6)</x:f>
        <x:v>0</x:v>
      </x:c>
      <x:c r="K13" s="1002" t="str">
        <x:f>IF(H13&gt;$B$6,"Above 30-minute marker",IF(H13&gt;$B$5,"Above 20-minute target","At/below 20-minute target"))</x:f>
        <x:v>At/below 20-minute target</x:v>
      </x:c>
      <x:c r="L13" s="993" t="n">
        <x:f>H13-C13</x:f>
        <x:v>3.9833333333333325</x:v>
      </x:c>
      <x:c r="M13" s="94" t="str">
        <x:v>Local ambulance handoff remained comparatively short during this window.</x:v>
      </x:c>
      <x:c r="N13" s="94" t="str">
        <x:v>This does not negate long interfacility transfer times or other rural access constraints.</x:v>
      </x:c>
    </x:row>
    <x:row r="16">
      <x:c r="A16" s="985" t="str">
        <x:v>Hospital</x:v>
      </x:c>
      <x:c r="B16" s="985" t="str">
        <x:v>Oct count</x:v>
      </x:c>
      <x:c r="C16" s="985" t="str">
        <x:v>Nov count</x:v>
      </x:c>
      <x:c r="D16" s="985" t="str">
        <x:v>Dec count</x:v>
      </x:c>
      <x:c r="E16" s="985" t="str">
        <x:v>Jan count</x:v>
      </x:c>
      <x:c r="F16" s="985" t="str">
        <x:v>Feb count</x:v>
      </x:c>
      <x:c r="G16" s="985" t="str">
        <x:v>Mar count</x:v>
      </x:c>
    </x:row>
    <x:row r="17" ht="30" customHeight="1">
      <x:c r="A17" s="86" t="str">
        <x:v>Doctors Medical Center – Modesto</x:v>
      </x:c>
      <x:c r="B17" s="1003" t="n">
        <x:v>1641</x:v>
      </x:c>
      <x:c r="C17" s="1003" t="n">
        <x:v>1673</x:v>
      </x:c>
      <x:c r="D17" s="1003" t="n">
        <x:v>1661</x:v>
      </x:c>
      <x:c r="E17" s="1003" t="n">
        <x:v>1635</x:v>
      </x:c>
      <x:c r="F17" s="1003" t="n">
        <x:v>1537</x:v>
      </x:c>
      <x:c r="G17" s="1003" t="n">
        <x:v>1593</x:v>
      </x:c>
    </x:row>
    <x:row r="18" ht="30" customHeight="1">
      <x:c r="A18" s="87" t="str">
        <x:v>Memorial Medical Center – Modesto</x:v>
      </x:c>
      <x:c r="B18" s="1004" t="n">
        <x:v>1806</x:v>
      </x:c>
      <x:c r="C18" s="1004" t="n">
        <x:v>1811</x:v>
      </x:c>
      <x:c r="D18" s="1004" t="n">
        <x:v>1978</x:v>
      </x:c>
      <x:c r="E18" s="1004" t="n">
        <x:v>1904</x:v>
      </x:c>
      <x:c r="F18" s="1004" t="n">
        <x:v>1914</x:v>
      </x:c>
      <x:c r="G18" s="1004" t="n">
        <x:v>1819</x:v>
      </x:c>
    </x:row>
    <x:row r="19" ht="30" customHeight="1">
      <x:c r="A19" s="87" t="str">
        <x:v>UC Davis Medical Center</x:v>
      </x:c>
      <x:c r="B19" s="1004" t="n">
        <x:v>1590</x:v>
      </x:c>
      <x:c r="C19" s="1004" t="n">
        <x:v>1410</x:v>
      </x:c>
      <x:c r="D19" s="1004" t="n">
        <x:v>1428</x:v>
      </x:c>
      <x:c r="E19" s="1004" t="n">
        <x:v>1599</x:v>
      </x:c>
      <x:c r="F19" s="1004" t="n">
        <x:v>1361</x:v>
      </x:c>
      <x:c r="G19" s="1004" t="n">
        <x:v>1444</x:v>
      </x:c>
    </x:row>
    <x:row r="20" ht="30" customHeight="1">
      <x:c r="A20" s="87" t="str">
        <x:v>San Joaquin General Hospital</x:v>
      </x:c>
      <x:c r="B20" s="1004" t="n">
        <x:v>1041</x:v>
      </x:c>
      <x:c r="C20" s="1004" t="n">
        <x:v>1070</x:v>
      </x:c>
      <x:c r="D20" s="1004" t="n">
        <x:v>1054</x:v>
      </x:c>
      <x:c r="E20" s="1004" t="n">
        <x:v>1095</x:v>
      </x:c>
      <x:c r="F20" s="1004" t="n">
        <x:v>1003</x:v>
      </x:c>
      <x:c r="G20" s="1004" t="n">
        <x:v>1078</x:v>
      </x:c>
    </x:row>
    <x:row r="21" ht="30" customHeight="1">
      <x:c r="A21" s="88" t="str">
        <x:v>Adventist Health Sonora – Greenley</x:v>
      </x:c>
      <x:c r="B21" s="1005" t="n">
        <x:v>387</x:v>
      </x:c>
      <x:c r="C21" s="1005" t="n">
        <x:v>425</x:v>
      </x:c>
      <x:c r="D21" s="1005" t="n">
        <x:v>479</x:v>
      </x:c>
      <x:c r="E21" s="1005" t="n">
        <x:v>470</x:v>
      </x:c>
      <x:c r="F21" s="1005" t="n">
        <x:v>411</x:v>
      </x:c>
      <x:c r="G21" s="1005" t="n">
        <x:v>451</x:v>
      </x:c>
    </x:row>
    <x:row r="23">
      <x:c r="A23" s="1007" t="str">
        <x:v>What this adds</x:v>
      </x:c>
      <x:c r="B23" s="1007"/>
      <x:c r="C23" s="1007"/>
      <x:c r="D23" s="1007"/>
      <x:c r="E23" s="1007"/>
      <x:c r="F23" s="1007"/>
      <x:c r="G23" s="1007"/>
    </x:row>
    <x:row r="24">
      <x:c r="A24" s="1027" t="str">
        <x:v>The newer report materially improves the pilot because it identifies the licensed emergency department rather than assigning a regional value to every hospital. UC Davis and San Joaquin General exceeded the report's 30-minute marker in all six months. Doctors exceeded it in five months and Memorial in four. Sonora remained below 20 minutes throughout. These are documented flow patterns; they still do not establish why delays occurred or whether nurse-to-patient ratios were violated.</x:v>
      </x:c>
      <x:c r="B24" s="1028"/>
      <x:c r="C24" s="1028"/>
      <x:c r="D24" s="1028"/>
      <x:c r="E24" s="1028"/>
      <x:c r="F24" s="1028"/>
      <x:c r="G24" s="1029"/>
    </x:row>
    <x:row r="25">
      <x:c r="A25" s="1030"/>
      <x:c r="B25" s="1031"/>
      <x:c r="C25" s="1031"/>
      <x:c r="D25" s="1031"/>
      <x:c r="E25" s="1031"/>
      <x:c r="F25" s="1031"/>
      <x:c r="G25" s="1032"/>
    </x:row>
    <x:row r="26">
      <x:c r="A26" s="1030"/>
      <x:c r="B26" s="1031"/>
      <x:c r="C26" s="1031"/>
      <x:c r="D26" s="1031"/>
      <x:c r="E26" s="1031"/>
      <x:c r="F26" s="1031"/>
      <x:c r="G26" s="1032"/>
    </x:row>
    <x:row r="27">
      <x:c r="A27" s="1030"/>
      <x:c r="B27" s="1031"/>
      <x:c r="C27" s="1031"/>
      <x:c r="D27" s="1031"/>
      <x:c r="E27" s="1031"/>
      <x:c r="F27" s="1031"/>
      <x:c r="G27" s="1032"/>
    </x:row>
    <x:row r="28">
      <x:c r="A28" s="1033"/>
      <x:c r="B28" s="1034"/>
      <x:c r="C28" s="1034"/>
      <x:c r="D28" s="1034"/>
      <x:c r="E28" s="1034"/>
      <x:c r="F28" s="1034"/>
      <x:c r="G28" s="1035"/>
    </x:row>
    <x:row r="31">
      <x:c r="A31" s="1038" t="str">
        <x:v>Source and limitations: California Emergency Medical Services Authority, June 18, 2025 Commission Packet, Ambulance Patient Offload Delays Report, CEMSIS Sourced APOT 1 tables for October 2024–March 2025. The report notes that records depend on EMS documentation/data quality and that APOT measures the interval to transfer of care, not the cause of delay. https://emsa.ca.gov/wp-content/uploads/sites/71/2025/06/June-2025-Commission-Packet.pdf</x:v>
      </x:c>
      <x:c r="B31" s="1038"/>
      <x:c r="C31" s="1038"/>
      <x:c r="D31" s="1038"/>
      <x:c r="E31" s="1038"/>
      <x:c r="F31" s="1038"/>
      <x:c r="G31" s="1038"/>
      <x:c r="H31" s="1038"/>
      <x:c r="I31" s="1038"/>
      <x:c r="J31" s="1038"/>
      <x:c r="K31" s="1038"/>
      <x:c r="L31" s="1038"/>
      <x:c r="M31" s="1038"/>
      <x:c r="N31" s="1038"/>
    </x:row>
    <x:row r="32">
      <x:c r="A32" s="1038"/>
      <x:c r="B32" s="1038"/>
      <x:c r="C32" s="1038"/>
      <x:c r="D32" s="1038"/>
      <x:c r="E32" s="1038"/>
      <x:c r="F32" s="1038"/>
      <x:c r="G32" s="1038"/>
      <x:c r="H32" s="1038"/>
      <x:c r="I32" s="1038"/>
      <x:c r="J32" s="1038"/>
      <x:c r="K32" s="1038"/>
      <x:c r="L32" s="1038"/>
      <x:c r="M32" s="1038"/>
      <x:c r="N32" s="1038"/>
    </x:row>
    <x:row r="33">
      <x:c r="A33" s="1038"/>
      <x:c r="B33" s="1038"/>
      <x:c r="C33" s="1038"/>
      <x:c r="D33" s="1038"/>
      <x:c r="E33" s="1038"/>
      <x:c r="F33" s="1038"/>
      <x:c r="G33" s="1038"/>
      <x:c r="H33" s="1038"/>
      <x:c r="I33" s="1038"/>
      <x:c r="J33" s="1038"/>
      <x:c r="K33" s="1038"/>
      <x:c r="L33" s="1038"/>
      <x:c r="M33" s="1038"/>
      <x:c r="N33" s="1038"/>
    </x:row>
    <x:row r="34">
      <x:c r="A34" s="1038"/>
      <x:c r="B34" s="1038"/>
      <x:c r="C34" s="1038"/>
      <x:c r="D34" s="1038"/>
      <x:c r="E34" s="1038"/>
      <x:c r="F34" s="1038"/>
      <x:c r="G34" s="1038"/>
      <x:c r="H34" s="1038"/>
      <x:c r="I34" s="1038"/>
      <x:c r="J34" s="1038"/>
      <x:c r="K34" s="1038"/>
      <x:c r="L34" s="1038"/>
      <x:c r="M34" s="1038"/>
      <x:c r="N34" s="1038"/>
    </x:row>
  </x:sheetData>
  <x:mergeCells>
    <x:mergeCell ref="A1:N1"/>
    <x:mergeCell ref="A2:N2"/>
    <x:mergeCell ref="A23:G23"/>
    <x:mergeCell ref="A24:G28"/>
    <x:mergeCell ref="A31:N34"/>
  </x:mergeCells>
  <x:conditionalFormatting sqref="C9:H13">
    <x:cfRule type="cellIs" dxfId="31" priority="1" operator="greaterThan">
      <x:formula>30</x:formula>
    </x:cfRule>
    <x:cfRule type="cellIs" dxfId="32" priority="2" operator="lessThanOrEqual">
      <x:formula>20</x:formula>
    </x:cfRule>
  </x:conditionalFormatting>
  <x:pageMargins left="0.7" right="0.7" top="0.75" bottom="0.75" header="0.3" footer="0.3"/>
  <x:drawing xmlns:r="http://schemas.openxmlformats.org/officeDocument/2006/relationships" r:id="R3d37969ea5ac46c1"/>
</x:worksheet>
</file>

<file path=xl/worksheets/sheet23.xml><?xml version="1.0" encoding="utf-8"?>
<x:worksheet xmlns:x="http://schemas.openxmlformats.org/spreadsheetml/2006/main">
  <x:sheetViews>
    <x:sheetView showGridLines="0" workbookViewId="0"/>
  </x:sheetViews>
  <x:sheetFormatPr defaultRowHeight="15"/>
  <x:cols>
    <x:col min="1" max="1" width="35" hidden="0" customWidth="1"/>
    <x:col min="2" max="2" width="24" hidden="0" customWidth="1"/>
    <x:col min="3" max="3" width="14" hidden="0" customWidth="1"/>
    <x:col min="4" max="4" width="14" hidden="0" customWidth="1"/>
    <x:col min="5" max="5" width="15" hidden="0" customWidth="1"/>
    <x:col min="6" max="6" width="14" hidden="0" customWidth="1"/>
    <x:col min="7" max="7" width="14" hidden="0" customWidth="1"/>
    <x:col min="8" max="8" width="15" hidden="0" customWidth="1"/>
    <x:col min="9" max="9" width="15" hidden="0" customWidth="1"/>
    <x:col min="10" max="10" width="15" hidden="0" customWidth="1"/>
    <x:col min="11" max="11" width="16" hidden="0" customWidth="1"/>
    <x:col min="12" max="12" width="16" hidden="0" customWidth="1"/>
    <x:col min="13" max="13" width="12" hidden="0" customWidth="1"/>
    <x:col min="14" max="14" width="22" hidden="0" customWidth="1"/>
    <x:col min="15" max="15" width="48" hidden="0" customWidth="1"/>
    <x:col min="16" max="16" width="45" hidden="0" customWidth="1"/>
  </x:cols>
  <x:sheetData>
    <x:row r="1" ht="32" customHeight="1">
      <x:c r="A1" s="1042" t="str">
        <x:v>California Nursing Conditions Observatory — Cockpit Pilot V1.0</x:v>
      </x:c>
      <x:c r="B1" s="1042"/>
      <x:c r="C1" s="1042"/>
      <x:c r="D1" s="1042"/>
      <x:c r="E1" s="1042"/>
      <x:c r="F1" s="1042"/>
      <x:c r="G1" s="1042"/>
      <x:c r="H1" s="1042"/>
      <x:c r="I1" s="1042"/>
      <x:c r="J1" s="1042"/>
      <x:c r="K1" s="1042"/>
      <x:c r="L1" s="1042"/>
      <x:c r="M1" s="1042"/>
      <x:c r="N1" s="1042"/>
      <x:c r="O1" s="1042"/>
      <x:c r="P1" s="1042"/>
    </x:row>
    <x:row r="2" ht="36" customHeight="1">
      <x:c r="A2" s="1045" t="str">
        <x:v>Central question: Is the nursing care system becoming more or less capable of safely caring for people? Facility-wide proxy: 2022→2024. Unit/cost-center HPPD: 2022→2023. Different windows are shown separately and never pooled into a score.</x:v>
      </x:c>
      <x:c r="B2" s="1045"/>
      <x:c r="C2" s="1045"/>
      <x:c r="D2" s="1045"/>
      <x:c r="E2" s="1045"/>
      <x:c r="F2" s="1045"/>
      <x:c r="G2" s="1045"/>
      <x:c r="H2" s="1045"/>
      <x:c r="I2" s="1045"/>
      <x:c r="J2" s="1045"/>
      <x:c r="K2" s="1045"/>
      <x:c r="L2" s="1045"/>
      <x:c r="M2" s="1045"/>
      <x:c r="N2" s="1045"/>
      <x:c r="O2" s="1045"/>
      <x:c r="P2" s="1045"/>
    </x:row>
    <x:row r="4" ht="23" customHeight="1">
      <x:c r="A4" s="1047" t="str">
        <x:v>COVERAGE AT A GLANCE</x:v>
      </x:c>
      <x:c r="B4" s="1047"/>
      <x:c r="C4" s="1047"/>
      <x:c r="D4" s="1047"/>
      <x:c r="E4" s="1047"/>
      <x:c r="F4" s="1047"/>
      <x:c r="G4" s="1047"/>
      <x:c r="H4" s="1047"/>
      <x:c r="I4" s="1047"/>
      <x:c r="J4" s="1047"/>
      <x:c r="K4" s="1047"/>
      <x:c r="L4" s="1047"/>
      <x:c r="M4" s="1047"/>
      <x:c r="N4" s="1047"/>
      <x:c r="O4" s="1047"/>
      <x:c r="P4" s="1047"/>
    </x:row>
    <x:row r="5">
      <x:c r="A5" s="1051" t="str">
        <x:v>Hospitals</x:v>
      </x:c>
      <x:c r="B5" s="1051"/>
      <x:c r="C5" s="1051"/>
      <x:c r="D5" s="1051" t="str">
        <x:v>Latest HCAI pulse</x:v>
      </x:c>
      <x:c r="E5" s="1051"/>
      <x:c r="F5" s="1051"/>
      <x:c r="G5" s="1051" t="str">
        <x:v>Latest ED period</x:v>
      </x:c>
      <x:c r="H5" s="1051"/>
      <x:c r="I5" s="1051"/>
      <x:c r="J5" s="1051" t="str">
        <x:v>Hospital APOT</x:v>
      </x:c>
      <x:c r="K5" s="1051"/>
      <x:c r="L5" s="1051"/>
      <x:c r="M5" s="1051" t="str">
        <x:v>Known hard gap</x:v>
      </x:c>
      <x:c r="N5" s="1051"/>
      <x:c r="O5" s="1051"/>
      <x:c r="P5" s="1051"/>
    </x:row>
    <x:row r="6">
      <x:c r="A6" s="1072" t="str">
        <x:v>5
Five deliberately different California hospitals</x:v>
      </x:c>
      <x:c r="B6" s="1073"/>
      <x:c r="C6" s="1074"/>
      <x:c r="D6" s="1072" t="str">
        <x:v>Q1 2026
Quarterly capacity/demand/financial context</x:v>
      </x:c>
      <x:c r="E6" s="1073"/>
      <x:c r="F6" s="1074"/>
      <x:c r="G6" s="1072" t="str">
        <x:v>Through Sep 2025
CMS rolling OP-18 measures</x:v>
      </x:c>
      <x:c r="H6" s="1073"/>
      <x:c r="I6" s="1074"/>
      <x:c r="J6" s="1072" t="str">
        <x:v>5 EDs
October 2024–March 2025; facility-specific</x:v>
      </x:c>
      <x:c r="K6" s="1073"/>
      <x:c r="L6" s="1074"/>
      <x:c r="M6" s="1072" t="str">
        <x:v>No shift/unit ratios
No standardized public assignment or missed-break feed</x:v>
      </x:c>
      <x:c r="N6" s="1073"/>
      <x:c r="O6" s="1073"/>
      <x:c r="P6" s="1074"/>
    </x:row>
    <x:row r="7">
      <x:c r="A7" s="1075"/>
      <x:c r="B7" s="1076"/>
      <x:c r="C7" s="1077"/>
      <x:c r="D7" s="1075"/>
      <x:c r="E7" s="1076"/>
      <x:c r="F7" s="1077"/>
      <x:c r="G7" s="1075"/>
      <x:c r="H7" s="1076"/>
      <x:c r="I7" s="1077"/>
      <x:c r="J7" s="1075"/>
      <x:c r="K7" s="1076"/>
      <x:c r="L7" s="1077"/>
      <x:c r="M7" s="1075"/>
      <x:c r="N7" s="1076"/>
      <x:c r="O7" s="1076"/>
      <x:c r="P7" s="1077"/>
    </x:row>
    <x:row r="8" ht="31" customHeight="1">
      <x:c r="A8" s="1415" t="str">
        <x:v>WORKLOAD LAYERS: C is a hospital-wide RN productive-hour proxy for 2022→2024. D–E are stronger census-based unit/cost-center measures for 2022→2023. They answer different questions and must not be compared as if they share one period or denominator.</x:v>
      </x:c>
      <x:c r="B8" s="1415"/>
      <x:c r="C8" s="1415"/>
      <x:c r="D8" s="1415"/>
      <x:c r="E8" s="1415"/>
      <x:c r="F8" s="1415"/>
      <x:c r="G8" s="1415"/>
      <x:c r="H8" s="1415"/>
      <x:c r="I8" s="1415"/>
      <x:c r="J8" s="1415"/>
      <x:c r="K8" s="1415"/>
      <x:c r="L8" s="1415"/>
      <x:c r="M8" s="1415"/>
      <x:c r="N8" s="1415"/>
      <x:c r="O8" s="1415"/>
      <x:c r="P8" s="1415"/>
    </x:row>
    <x:row r="9" ht="52" customHeight="1">
      <x:c r="A9" s="1078" t="str">
        <x:v>Hospital</x:v>
      </x:c>
      <x:c r="B9" s="1078" t="str">
        <x:v>Peer type</x:v>
      </x:c>
      <x:c r="C9" s="1078" t="str">
        <x:v>Facility RN proxy Δ 22–24</x:v>
      </x:c>
      <x:c r="D9" s="1078" t="str">
        <x:v>Med-surg RN HPPD Δ 22–23</x:v>
      </x:c>
      <x:c r="E9" s="1078" t="str">
        <x:v>Weighted inpatient RN HPPD Δ 22–23</x:v>
      </x:c>
      <x:c r="F9" s="1078" t="str">
        <x:v>Occupancy Δ pp</x:v>
      </x:c>
      <x:c r="G9" s="1078" t="str">
        <x:v>Staffed beds Δ</x:v>
      </x:c>
      <x:c r="H9" s="1078" t="str">
        <x:v>ED visits Δ 22–24</x:v>
      </x:c>
      <x:c r="I9" s="1078" t="str">
        <x:v>All ED median min</x:v>
      </x:c>
      <x:c r="J9" s="1078" t="str">
        <x:v>Psych median min</x:v>
      </x:c>
      <x:c r="K9" s="1078" t="str">
        <x:v>Transfer median min</x:v>
      </x:c>
      <x:c r="L9" s="1078" t="str">
        <x:v>Hospital APOT Mar 2025</x:v>
      </x:c>
      <x:c r="M9" s="1078" t="str">
        <x:v>CDPH actions</x:v>
      </x:c>
      <x:c r="N9" s="1078" t="str">
        <x:v>Evidence freshness</x:v>
      </x:c>
      <x:c r="O9" s="1078" t="str">
        <x:v>Interpretation</x:v>
      </x:c>
      <x:c r="P9" s="1078" t="str">
        <x:v>Best next evidence</x:v>
      </x:c>
    </x:row>
    <x:row r="10" ht="78" customHeight="1">
      <x:c r="A10" s="92" t="str">
        <x:v>Doctors Medical Center – Modesto</x:v>
      </x:c>
      <x:c r="B10" s="92" t="str">
        <x:v>Community / for-profit</x:v>
      </x:c>
      <x:c r="C10" s="227" t="n">
        <x:f>'Dashboard'!E7</x:f>
        <x:v>-0.0402976145949937</x:v>
      </x:c>
      <x:c r="D10" s="227" t="n">
        <x:f>'Correlation Inputs'!G7</x:f>
        <x:v>-0.1556725763903642</x:v>
      </x:c>
      <x:c r="E10" s="227" t="n">
        <x:f>'Correlation Inputs'!D7</x:f>
        <x:v>-0.11786273357273382</x:v>
      </x:c>
      <x:c r="F10" s="227" t="n">
        <x:f>'Dashboard'!H7</x:f>
        <x:v>-0.06385478258920108</x:v>
      </x:c>
      <x:c r="G10" s="846" t="n">
        <x:f>'Dashboard'!J7</x:f>
        <x:v>-21</x:v>
      </x:c>
      <x:c r="H10" s="227" t="n">
        <x:f>'ED Demand &amp; Throughput'!I5</x:f>
        <x:v>-0.10704688516141699</x:v>
      </x:c>
      <x:c r="I10" s="500" t="n">
        <x:f>'ED Demand &amp; Throughput'!D13</x:f>
        <x:v>216</x:v>
      </x:c>
      <x:c r="J10" s="500" t="n">
        <x:f>IF('ED Demand &amp; Throughput'!F13="","",'ED Demand &amp; Throughput'!F13)</x:f>
        <x:v>164</x:v>
      </x:c>
      <x:c r="K10" s="500" t="str">
        <x:f>IF('ED Demand &amp; Throughput'!G13="","",'ED Demand &amp; Throughput'!G13)</x:f>
      </x:c>
      <x:c r="L10" s="500" t="n">
        <x:f>'Hospital APOT 2024-25'!H9</x:f>
        <x:v>27.616666666666667</x:v>
      </x:c>
      <x:c r="M10" s="95" t="n">
        <x:f>'Regulatory Context'!B5</x:f>
        <x:v>0</x:v>
      </x:c>
      <x:c r="N10" s="1079" t="str">
        <x:v>Mixed-age evidence; see Data Coverage</x:v>
      </x:c>
      <x:c r="O10" s="1085" t="str">
        <x:v>Facility proxy fell 4.0% in 2022→2024; earlier 2022→2023 med-surg and weighted inpatient RN HPPD fell 15.6% and 11.8%. The cost-center evidence localizes the earlier change but is not shift-level staffing.</x:v>
      </x:c>
      <x:c r="P10" s="1085" t="str">
        <x:v>Quarterly unit staffing, acuity, overtime, missed-break and ratio records.</x:v>
      </x:c>
    </x:row>
    <x:row r="11" ht="78" customHeight="1">
      <x:c r="A11" s="93" t="str">
        <x:v>Memorial Medical Center – Modesto</x:v>
      </x:c>
      <x:c r="B11" s="93" t="str">
        <x:v>Community / nonprofit</x:v>
      </x:c>
      <x:c r="C11" s="228" t="n">
        <x:f>'Dashboard'!E8</x:f>
        <x:v>0.017838434541698867</x:v>
      </x:c>
      <x:c r="D11" s="228" t="n">
        <x:f>'Correlation Inputs'!G8</x:f>
        <x:v>0.06879135575136097</x:v>
      </x:c>
      <x:c r="E11" s="228" t="n">
        <x:f>'Correlation Inputs'!D8</x:f>
        <x:v>0.034034830493210926</x:v>
      </x:c>
      <x:c r="F11" s="228" t="n">
        <x:f>'Dashboard'!H8</x:f>
        <x:v>0.08063102632444474</x:v>
      </x:c>
      <x:c r="G11" s="847" t="n">
        <x:f>'Dashboard'!J8</x:f>
        <x:v>60</x:v>
      </x:c>
      <x:c r="H11" s="228" t="n">
        <x:f>'ED Demand &amp; Throughput'!I6</x:f>
        <x:v>-0.0367311396680476</x:v>
      </x:c>
      <x:c r="I11" s="501" t="n">
        <x:f>'ED Demand &amp; Throughput'!D14</x:f>
        <x:v>261</x:v>
      </x:c>
      <x:c r="J11" s="501" t="str">
        <x:f>IF('ED Demand &amp; Throughput'!F14="","",'ED Demand &amp; Throughput'!F14)</x:f>
      </x:c>
      <x:c r="K11" s="501" t="str">
        <x:f>IF('ED Demand &amp; Throughput'!G14="","",'ED Demand &amp; Throughput'!G14)</x:f>
      </x:c>
      <x:c r="L11" s="501" t="n">
        <x:f>'Hospital APOT 2024-25'!H10</x:f>
        <x:v>27.383333333333333</x:v>
      </x:c>
      <x:c r="M11" s="96" t="n">
        <x:f>'Regulatory Context'!B6</x:f>
        <x:v>0</x:v>
      </x:c>
      <x:c r="N11" s="1080" t="str">
        <x:v>Mixed-age evidence; see Data Coverage</x:v>
      </x:c>
      <x:c r="O11" s="1086" t="str">
        <x:v>Facility proxy rose 1.8% in 2022→2024; 2022→2023 med-surg and weighted inpatient RN HPPD rose 6.9% and 3.4%. Current ED time remains prolonged; signals remain mixed.</x:v>
      </x:c>
      <x:c r="P11" s="1086" t="str">
        <x:v>Unit staffing, admission acuity, boarding and current staffed-bed availability.</x:v>
      </x:c>
    </x:row>
    <x:row r="12" ht="78" customHeight="1">
      <x:c r="A12" s="93" t="str">
        <x:v>UC Davis Medical Center</x:v>
      </x:c>
      <x:c r="B12" s="93" t="str">
        <x:v>Academic / teaching</x:v>
      </x:c>
      <x:c r="C12" s="228" t="n">
        <x:f>'Dashboard'!E9</x:f>
        <x:v>-0.1658204515645223</x:v>
      </x:c>
      <x:c r="D12" s="228" t="n">
        <x:f>'Correlation Inputs'!G5</x:f>
        <x:v>-0.017160856768730227</x:v>
      </x:c>
      <x:c r="E12" s="228" t="n">
        <x:f>'Correlation Inputs'!D5</x:f>
        <x:v>-0.014847677268414267</x:v>
      </x:c>
      <x:c r="F12" s="228" t="n">
        <x:f>'Dashboard'!H9</x:f>
        <x:v>0.004577245428935006</x:v>
      </x:c>
      <x:c r="G12" s="847" t="n">
        <x:f>'Dashboard'!J9</x:f>
        <x:v>70</x:v>
      </x:c>
      <x:c r="H12" s="228" t="n">
        <x:f>'ED Demand &amp; Throughput'!I7</x:f>
        <x:v>0.09706757461427563</x:v>
      </x:c>
      <x:c r="I12" s="501" t="n">
        <x:f>'ED Demand &amp; Throughput'!D15</x:f>
        <x:v>330</x:v>
      </x:c>
      <x:c r="J12" s="501" t="n">
        <x:f>IF('ED Demand &amp; Throughput'!F15="","",'ED Demand &amp; Throughput'!F15)</x:f>
        <x:v>344</x:v>
      </x:c>
      <x:c r="K12" s="501" t="str">
        <x:f>IF('ED Demand &amp; Throughput'!G15="","",'ED Demand &amp; Throughput'!G15)</x:f>
      </x:c>
      <x:c r="L12" s="501" t="n">
        <x:f>'Hospital APOT 2024-25'!H11</x:f>
        <x:v>40.983333333333334</x:v>
      </x:c>
      <x:c r="M12" s="96" t="n">
        <x:f>'Regulatory Context'!B7</x:f>
        <x:v>9</x:v>
      </x:c>
      <x:c r="N12" s="1080" t="str">
        <x:v>Mixed-age evidence; see Data Coverage</x:v>
      </x:c>
      <x:c r="O12" s="1086" t="str">
        <x:v>Facility proxy fell 16.6% in 2022→2024, while 2022→2023 med-surg and weighted inpatient RN HPPD changed only −1.7% and −1.5%. This divergence warns against treating the facility proxy as bedside staffing.</x:v>
      </x:c>
      <x:c r="P12" s="1086" t="str">
        <x:v>Unit openings, acuity-adjusted staffing, boarding, transfer and offload detail.</x:v>
      </x:c>
    </x:row>
    <x:row r="13" ht="78" customHeight="1">
      <x:c r="A13" s="93" t="str">
        <x:v>San Joaquin General Hospital</x:v>
      </x:c>
      <x:c r="B13" s="93" t="str">
        <x:v>Public safety-net</x:v>
      </x:c>
      <x:c r="C13" s="228" t="n">
        <x:f>'Dashboard'!E10</x:f>
        <x:v>0.3825881809193328</x:v>
      </x:c>
      <x:c r="D13" s="228" t="n">
        <x:f>'Correlation Inputs'!G6</x:f>
        <x:v>-0.11464023929805085</x:v>
      </x:c>
      <x:c r="E13" s="228" t="n">
        <x:f>'Correlation Inputs'!D6</x:f>
        <x:v>-0.05767427745872663</x:v>
      </x:c>
      <x:c r="F13" s="228" t="n">
        <x:f>'Dashboard'!H10</x:f>
        <x:v>-0.12827016874096298</x:v>
      </x:c>
      <x:c r="G13" s="847" t="n">
        <x:f>'Dashboard'!J10</x:f>
        <x:v>-21</x:v>
      </x:c>
      <x:c r="H13" s="228" t="n">
        <x:f>'ED Demand &amp; Throughput'!I8</x:f>
        <x:v>0.0702481241080882</x:v>
      </x:c>
      <x:c r="I13" s="501" t="n">
        <x:f>'ED Demand &amp; Throughput'!D16</x:f>
        <x:v>216</x:v>
      </x:c>
      <x:c r="J13" s="501" t="n">
        <x:f>IF('ED Demand &amp; Throughput'!F16="","",'ED Demand &amp; Throughput'!F16)</x:f>
        <x:v>297</x:v>
      </x:c>
      <x:c r="K13" s="501" t="n">
        <x:f>IF('ED Demand &amp; Throughput'!G16="","",'ED Demand &amp; Throughput'!G16)</x:f>
        <x:v>435</x:v>
      </x:c>
      <x:c r="L13" s="501" t="n">
        <x:f>'Hospital APOT 2024-25'!H12</x:f>
        <x:v>39.53333333333333</x:v>
      </x:c>
      <x:c r="M13" s="96" t="n">
        <x:f>'Regulatory Context'!B8</x:f>
        <x:v>7</x:v>
      </x:c>
      <x:c r="N13" s="1080" t="str">
        <x:v>Mixed-age evidence; see Data Coverage</x:v>
      </x:c>
      <x:c r="O13" s="1086" t="str">
        <x:v>Facility proxy rose 38.3% in 2022→2024, while 2022→2023 med-surg and weighted inpatient RN HPPD fell 11.5% and 5.8%. Different periods and layers point in opposing directions; no net verdict is supportable.</x:v>
      </x:c>
      <x:c r="P13" s="1086" t="str">
        <x:v>Unit census, psychiatric boarding duration, transfer destinations and ratio/break records.</x:v>
      </x:c>
    </x:row>
    <x:row r="14" ht="78" customHeight="1">
      <x:c r="A14" s="94" t="str">
        <x:v>Adventist Health Sonora – Greenley</x:v>
      </x:c>
      <x:c r="B14" s="94" t="str">
        <x:v>Rural</x:v>
      </x:c>
      <x:c r="C14" s="229" t="n">
        <x:f>'Dashboard'!E11</x:f>
        <x:v>-0.11433286213001437</x:v>
      </x:c>
      <x:c r="D14" s="229" t="n">
        <x:f>'Correlation Inputs'!G9</x:f>
        <x:v>-0.29676603716840094</x:v>
      </x:c>
      <x:c r="E14" s="229" t="n">
        <x:f>'Correlation Inputs'!D9</x:f>
        <x:v>-0.2596250302429132</x:v>
      </x:c>
      <x:c r="F14" s="229" t="n">
        <x:f>'Dashboard'!H11</x:f>
        <x:v>0.014751745746580669</x:v>
      </x:c>
      <x:c r="G14" s="848" t="n">
        <x:f>'Dashboard'!J11</x:f>
        <x:v>12</x:v>
      </x:c>
      <x:c r="H14" s="229" t="n">
        <x:f>'ED Demand &amp; Throughput'!I9</x:f>
        <x:v>0.05467190417927748</x:v>
      </x:c>
      <x:c r="I14" s="502" t="n">
        <x:f>'ED Demand &amp; Throughput'!D17</x:f>
        <x:v>188</x:v>
      </x:c>
      <x:c r="J14" s="502" t="n">
        <x:f>IF('ED Demand &amp; Throughput'!F17="","",'ED Demand &amp; Throughput'!F17)</x:f>
        <x:v>302</x:v>
      </x:c>
      <x:c r="K14" s="502" t="n">
        <x:f>IF('ED Demand &amp; Throughput'!G17="","",'ED Demand &amp; Throughput'!G17)</x:f>
        <x:v>483</x:v>
      </x:c>
      <x:c r="L14" s="502" t="n">
        <x:f>'Hospital APOT 2024-25'!H13</x:f>
        <x:v>12.6</x:v>
      </x:c>
      <x:c r="M14" s="97" t="n">
        <x:f>'Regulatory Context'!B9</x:f>
        <x:v>3</x:v>
      </x:c>
      <x:c r="N14" s="1081" t="str">
        <x:v>Mixed-age evidence; see Data Coverage</x:v>
      </x:c>
      <x:c r="O14" s="1087" t="str">
        <x:v>Facility proxy fell 11.4% in 2022→2024; 2022→2023 med-surg and weighted inpatient RN HPPD fell 29.7% and 26.0%. Rural transfer delays remain a separate access-pressure signal.</x:v>
      </x:c>
      <x:c r="P14" s="1087" t="str">
        <x:v>Unit/service mix, transfer destinations, staffing plans and closure/change notices.</x:v>
      </x:c>
    </x:row>
    <x:row r="15" ht="46" customHeight="1">
      <x:c r="A15" s="1425" t="str">
        <x:v>WEIGHTED INPATIENT DEFINITION: For each hospital, RN productive hours are summed only across reported inpatient cost centers with matched patient-census days, then divided by their summed census days. Included units therefore vary with each hospital’s services and reporting; the five blends are mathematically consistent but not guaranteed apples-to-apples across hospitals. The same five hospital changes also feed the exploratory n=5 correlations. Showing them here as descriptive headline figures does not increase the correlations’ sample size, stability or inferential strength.</x:v>
      </x:c>
      <x:c r="B15" s="1425"/>
      <x:c r="C15" s="1425"/>
      <x:c r="D15" s="1425"/>
      <x:c r="E15" s="1425"/>
      <x:c r="F15" s="1425"/>
      <x:c r="G15" s="1425"/>
      <x:c r="H15" s="1425"/>
      <x:c r="I15" s="1425"/>
      <x:c r="J15" s="1425"/>
      <x:c r="K15" s="1425"/>
      <x:c r="L15" s="1425"/>
      <x:c r="M15" s="1425"/>
      <x:c r="N15" s="1425"/>
      <x:c r="O15" s="1425"/>
      <x:c r="P15" s="1425"/>
    </x:row>
    <x:row r="17">
      <x:c r="A17" s="1047" t="str">
        <x:v>MED-SURG RN HPPD DIRECTION (2022→2023)</x:v>
      </x:c>
      <x:c r="B17" s="1047"/>
      <x:c r="C17" s="1047"/>
      <x:c r="D17" s="1047"/>
      <x:c r="E17" s="1047"/>
      <x:c r="F17" s="1047"/>
      <x:c r="G17" s="1047"/>
      <x:c r="H17" s="1047"/>
      <x:c r="J17" s="1047" t="str">
        <x:v>CURRENT CMS ED MEDIANS (MINUTES)</x:v>
      </x:c>
      <x:c r="K17" s="1047"/>
      <x:c r="L17" s="1047"/>
      <x:c r="M17" s="1047"/>
      <x:c r="N17" s="1047"/>
      <x:c r="O17" s="1047"/>
      <x:c r="P17" s="1047"/>
    </x:row>
    <x:row r="18">
      <x:c r="A18" s="1089" t="str">
        <x:v>Hospital</x:v>
      </x:c>
      <x:c r="B18" s="1089" t="str">
        <x:v>Med-surg RN HPPD Δ</x:v>
      </x:c>
      <x:c r="J18" s="1089" t="str">
        <x:v>Hospital</x:v>
      </x:c>
      <x:c r="K18" s="1089" t="str">
        <x:v>All ED median</x:v>
      </x:c>
    </x:row>
    <x:row r="19">
      <x:c r="A19" s="87" t="str">
        <x:v>Doctors Medical Center – Modesto</x:v>
      </x:c>
      <x:c r="B19" s="860" t="n">
        <x:f>D10</x:f>
        <x:v>-0.1556725763903642</x:v>
      </x:c>
      <x:c r="J19" s="87" t="str">
        <x:v>Doctors Medical Center – Modesto</x:v>
      </x:c>
      <x:c r="K19" s="862" t="n">
        <x:f>I10</x:f>
        <x:v>216</x:v>
      </x:c>
    </x:row>
    <x:row r="20">
      <x:c r="A20" s="87" t="str">
        <x:v>Memorial Medical Center – Modesto</x:v>
      </x:c>
      <x:c r="B20" s="860" t="n">
        <x:f>D11</x:f>
        <x:v>0.06879135575136097</x:v>
      </x:c>
      <x:c r="J20" s="87" t="str">
        <x:v>Memorial Medical Center – Modesto</x:v>
      </x:c>
      <x:c r="K20" s="862" t="n">
        <x:f>I11</x:f>
        <x:v>261</x:v>
      </x:c>
    </x:row>
    <x:row r="21">
      <x:c r="A21" s="87" t="str">
        <x:v>UC Davis Medical Center</x:v>
      </x:c>
      <x:c r="B21" s="860" t="n">
        <x:f>D12</x:f>
        <x:v>-0.017160856768730227</x:v>
      </x:c>
      <x:c r="J21" s="87" t="str">
        <x:v>UC Davis Medical Center</x:v>
      </x:c>
      <x:c r="K21" s="862" t="n">
        <x:f>I12</x:f>
        <x:v>330</x:v>
      </x:c>
    </x:row>
    <x:row r="22">
      <x:c r="A22" s="87" t="str">
        <x:v>San Joaquin General Hospital</x:v>
      </x:c>
      <x:c r="B22" s="860" t="n">
        <x:f>D13</x:f>
        <x:v>-0.11464023929805085</x:v>
      </x:c>
      <x:c r="J22" s="87" t="str">
        <x:v>San Joaquin General Hospital</x:v>
      </x:c>
      <x:c r="K22" s="862" t="n">
        <x:f>I13</x:f>
        <x:v>216</x:v>
      </x:c>
    </x:row>
    <x:row r="23">
      <x:c r="A23" s="88" t="str">
        <x:v>Adventist Health Sonora – Greenley</x:v>
      </x:c>
      <x:c r="B23" s="861" t="n">
        <x:f>D14</x:f>
        <x:v>-0.29676603716840094</x:v>
      </x:c>
      <x:c r="J23" s="88" t="str">
        <x:v>Adventist Health Sonora – Greenley</x:v>
      </x:c>
      <x:c r="K23" s="863" t="n">
        <x:f>I14</x:f>
        <x:v>188</x:v>
      </x:c>
    </x:row>
    <x:row r="33">
      <x:c r="A33" s="1047" t="str">
        <x:v>READING RULE</x:v>
      </x:c>
      <x:c r="B33" s="1047"/>
      <x:c r="C33" s="1047"/>
      <x:c r="D33" s="1047"/>
      <x:c r="E33" s="1047"/>
      <x:c r="F33" s="1047"/>
      <x:c r="G33" s="1047"/>
      <x:c r="H33" s="1047"/>
      <x:c r="I33" s="1047"/>
      <x:c r="J33" s="1047"/>
      <x:c r="K33" s="1047"/>
      <x:c r="L33" s="1047"/>
      <x:c r="M33" s="1047"/>
      <x:c r="N33" s="1047"/>
      <x:c r="O33" s="1047"/>
      <x:c r="P33" s="1047"/>
    </x:row>
    <x:row r="34">
      <x:c r="A34" s="1109" t="str">
        <x:v>Read across each hospital, not down a single column. A meaningful signal is convergence: for example, reduced capacity plus lower nursing intensity plus worsening access pressure. Divergence is equally important because it warns against simplistic conclusions. The cockpit identifies questions and evidence priorities; it does not determine whether a hospital violated ratios, caused harm, or made a financial decision for a particular motive.</x:v>
      </x:c>
      <x:c r="B34" s="1110"/>
      <x:c r="C34" s="1110"/>
      <x:c r="D34" s="1110"/>
      <x:c r="E34" s="1110"/>
      <x:c r="F34" s="1110"/>
      <x:c r="G34" s="1110"/>
      <x:c r="H34" s="1110"/>
      <x:c r="I34" s="1110"/>
      <x:c r="J34" s="1110"/>
      <x:c r="K34" s="1110"/>
      <x:c r="L34" s="1110"/>
      <x:c r="M34" s="1110"/>
      <x:c r="N34" s="1110"/>
      <x:c r="O34" s="1110"/>
      <x:c r="P34" s="1111"/>
    </x:row>
    <x:row r="35">
      <x:c r="A35" s="1112"/>
      <x:c r="B35" s="1113"/>
      <x:c r="C35" s="1113"/>
      <x:c r="D35" s="1113"/>
      <x:c r="E35" s="1113"/>
      <x:c r="F35" s="1113"/>
      <x:c r="G35" s="1113"/>
      <x:c r="H35" s="1113"/>
      <x:c r="I35" s="1113"/>
      <x:c r="J35" s="1113"/>
      <x:c r="K35" s="1113"/>
      <x:c r="L35" s="1113"/>
      <x:c r="M35" s="1113"/>
      <x:c r="N35" s="1113"/>
      <x:c r="O35" s="1113"/>
      <x:c r="P35" s="1114"/>
    </x:row>
    <x:row r="36">
      <x:c r="A36" s="1112"/>
      <x:c r="B36" s="1113"/>
      <x:c r="C36" s="1113"/>
      <x:c r="D36" s="1113"/>
      <x:c r="E36" s="1113"/>
      <x:c r="F36" s="1113"/>
      <x:c r="G36" s="1113"/>
      <x:c r="H36" s="1113"/>
      <x:c r="I36" s="1113"/>
      <x:c r="J36" s="1113"/>
      <x:c r="K36" s="1113"/>
      <x:c r="L36" s="1113"/>
      <x:c r="M36" s="1113"/>
      <x:c r="N36" s="1113"/>
      <x:c r="O36" s="1113"/>
      <x:c r="P36" s="1114"/>
    </x:row>
    <x:row r="37">
      <x:c r="A37" s="1115"/>
      <x:c r="B37" s="1116"/>
      <x:c r="C37" s="1116"/>
      <x:c r="D37" s="1116"/>
      <x:c r="E37" s="1116"/>
      <x:c r="F37" s="1116"/>
      <x:c r="G37" s="1116"/>
      <x:c r="H37" s="1116"/>
      <x:c r="I37" s="1116"/>
      <x:c r="J37" s="1116"/>
      <x:c r="K37" s="1116"/>
      <x:c r="L37" s="1116"/>
      <x:c r="M37" s="1116"/>
      <x:c r="N37" s="1116"/>
      <x:c r="O37" s="1116"/>
      <x:c r="P37" s="1117"/>
    </x:row>
  </x:sheetData>
  <x:mergeCells>
    <x:mergeCell ref="A1:P1"/>
    <x:mergeCell ref="A2:P2"/>
    <x:mergeCell ref="A4:P4"/>
    <x:mergeCell ref="A5:C5"/>
    <x:mergeCell ref="A6:C7"/>
    <x:mergeCell ref="D5:F5"/>
    <x:mergeCell ref="D6:F7"/>
    <x:mergeCell ref="G5:I5"/>
    <x:mergeCell ref="G6:I7"/>
    <x:mergeCell ref="J5:L5"/>
    <x:mergeCell ref="J6:L7"/>
    <x:mergeCell ref="M5:P5"/>
    <x:mergeCell ref="M6:P7"/>
    <x:mergeCell ref="A17:H17"/>
    <x:mergeCell ref="J17:P17"/>
    <x:mergeCell ref="A33:P33"/>
    <x:mergeCell ref="A34:P37"/>
    <x:mergeCell ref="A8:P8"/>
    <x:mergeCell ref="A15:P15"/>
  </x:mergeCells>
  <x:conditionalFormatting sqref="C10:C14">
    <x:cfRule type="cellIs" dxfId="33" priority="1" operator="lessThanOrEqual">
      <x:formula>-0.1</x:formula>
    </x:cfRule>
  </x:conditionalFormatting>
  <x:conditionalFormatting sqref="G10:G14">
    <x:cfRule type="cellIs" dxfId="34" priority="2" operator="lessThan">
      <x:formula>0</x:formula>
    </x:cfRule>
  </x:conditionalFormatting>
  <x:conditionalFormatting sqref="I10:K14">
    <x:cfRule type="colorScale" priority="3">
      <x:colorScale>
        <x:cfvo type="min"/>
        <x:cfvo type="percentile" val="50"/>
        <x:cfvo type="max"/>
        <x:color rgb="FFDDEFE3"/>
        <x:color rgb="FFFFF2CC"/>
        <x:color rgb="FFFCE8E6"/>
      </x:colorScale>
    </x:cfRule>
  </x:conditionalFormatting>
  <x:pageMargins left="0.7" right="0.7" top="0.75" bottom="0.75" header="0.3" footer="0.3"/>
  <x:drawing xmlns:r="http://schemas.openxmlformats.org/officeDocument/2006/relationships" r:id="R40f76a943ba6410c"/>
</x:worksheet>
</file>

<file path=xl/worksheets/sheet24.xml><?xml version="1.0" encoding="utf-8"?>
<x:worksheet xmlns:x="http://schemas.openxmlformats.org/spreadsheetml/2006/main">
  <x:sheetViews>
    <x:sheetView showGridLines="0" workbookViewId="0"/>
  </x:sheetViews>
  <x:sheetFormatPr defaultRowHeight="15"/>
  <x:cols>
    <x:col min="1" max="1" width="35" hidden="0" customWidth="1"/>
    <x:col min="2" max="2" width="24" hidden="0" customWidth="1"/>
    <x:col min="3" max="3" width="20" hidden="0" customWidth="1"/>
    <x:col min="4" max="4" width="14" hidden="0" customWidth="1"/>
    <x:col min="5" max="5" width="12" hidden="0" customWidth="1"/>
    <x:col min="6" max="6" width="20" hidden="0" customWidth="1"/>
    <x:col min="7" max="7" width="32" hidden="0" customWidth="1"/>
    <x:col min="8" max="8" width="18" hidden="0" customWidth="1"/>
    <x:col min="9" max="9" width="18" hidden="0" customWidth="1"/>
    <x:col min="10" max="10" width="28" hidden="0" customWidth="1"/>
    <x:col min="11" max="11" width="43" hidden="0" customWidth="1"/>
    <x:col min="12" max="12" width="60" hidden="0" customWidth="1"/>
  </x:cols>
  <x:sheetData>
    <x:row r="1" ht="32" customHeight="1">
      <x:c r="A1" s="1042" t="str">
        <x:v>Data Coverage, Freshness and Known Blind Spots</x:v>
      </x:c>
      <x:c r="B1" s="1042"/>
      <x:c r="C1" s="1042"/>
      <x:c r="D1" s="1042"/>
      <x:c r="E1" s="1042"/>
      <x:c r="F1" s="1042"/>
      <x:c r="G1" s="1042"/>
      <x:c r="H1" s="1042"/>
      <x:c r="I1" s="1042"/>
      <x:c r="J1" s="1042"/>
      <x:c r="K1" s="1042"/>
      <x:c r="L1" s="1042"/>
    </x:row>
    <x:row r="2" ht="28" customHeight="1">
      <x:c r="A2" s="1044" t="str">
        <x:v>Freshness is displayed independently for every source. Old or missing data cannot produce reassurance.</x:v>
      </x:c>
      <x:c r="B2" s="1044"/>
      <x:c r="C2" s="1044"/>
      <x:c r="D2" s="1044"/>
      <x:c r="E2" s="1044"/>
      <x:c r="F2" s="1044"/>
      <x:c r="G2" s="1044"/>
      <x:c r="H2" s="1044"/>
      <x:c r="I2" s="1044"/>
      <x:c r="J2" s="1044"/>
      <x:c r="K2" s="1044"/>
      <x:c r="L2" s="1044"/>
    </x:row>
    <x:row r="4">
      <x:c r="A4" s="1049" t="str">
        <x:v>As-of date</x:v>
      </x:c>
      <x:c r="B4" s="1120" t="n">
        <x:v>46248</x:v>
      </x:c>
    </x:row>
    <x:row r="5">
      <x:c r="A5" s="1049" t="str">
        <x:v>Current threshold (days)</x:v>
      </x:c>
      <x:c r="B5" s="1119" t="n">
        <x:v>180</x:v>
      </x:c>
    </x:row>
    <x:row r="6">
      <x:c r="A6" s="1049" t="str">
        <x:v>Historical/usable threshold (days)</x:v>
      </x:c>
      <x:c r="B6" s="1119" t="n">
        <x:v>730</x:v>
      </x:c>
    </x:row>
    <x:row r="8" ht="44" customHeight="1">
      <x:c r="A8" s="1078" t="str">
        <x:v>Metric/source</x:v>
      </x:c>
      <x:c r="B8" s="1078" t="str">
        <x:v>Domain</x:v>
      </x:c>
      <x:c r="C8" s="1078" t="str">
        <x:v>Level</x:v>
      </x:c>
      <x:c r="D8" s="1078" t="str">
        <x:v>Period end</x:v>
      </x:c>
      <x:c r="E8" s="1078" t="str">
        <x:v>Days old</x:v>
      </x:c>
      <x:c r="F8" s="1078" t="str">
        <x:v>Freshness class</x:v>
      </x:c>
      <x:c r="G8" s="1078" t="str">
        <x:v>Directness to nursing</x:v>
      </x:c>
      <x:c r="H8" s="1078" t="str">
        <x:v>Update cadence</x:v>
      </x:c>
      <x:c r="I8" s="1078" t="str">
        <x:v>Included in cockpit</x:v>
      </x:c>
      <x:c r="J8" s="1078" t="str">
        <x:v>Missing means</x:v>
      </x:c>
      <x:c r="K8" s="1078" t="str">
        <x:v>Primary limitation</x:v>
      </x:c>
      <x:c r="L8" s="1078" t="str">
        <x:v>Source URL</x:v>
      </x:c>
    </x:row>
    <x:row r="9" ht="58" customHeight="1">
      <x:c r="A9" s="92" t="str">
        <x:v>RN productive-hour proxy (HCAI)</x:v>
      </x:c>
      <x:c r="B9" s="92" t="str">
        <x:v>Direct workload proxy</x:v>
      </x:c>
      <x:c r="C9" s="92" t="str">
        <x:v>Facility annual</x:v>
      </x:c>
      <x:c r="D9" s="362" t="n">
        <x:v>45657</x:v>
      </x:c>
      <x:c r="E9" s="364" t="n">
        <x:f>$B$4-D9</x:f>
        <x:v>591</x:v>
      </x:c>
      <x:c r="F9" s="92" t="str">
        <x:f>IF(E9&lt;=$B$5,"Current",IF(E9&lt;=$B$6,"Historical / usable","Historical context"))</x:f>
        <x:v>Historical / usable</x:v>
      </x:c>
      <x:c r="G9" s="92" t="str">
        <x:v>Moderate—hospital-wide labor intensity</x:v>
      </x:c>
      <x:c r="H9" s="92" t="str">
        <x:v>Annual</x:v>
      </x:c>
      <x:c r="I9" s="92" t="str">
        <x:v>Yes</x:v>
      </x:c>
      <x:c r="J9" s="92" t="str">
        <x:v>Unknown, never stable/good</x:v>
      </x:c>
      <x:c r="K9" s="92" t="str">
        <x:v>Not bedside-unit or shift assignments</x:v>
      </x:c>
      <x:c r="L9" s="92" t="str">
        <x:v>https://hcai.ca.gov/data-and-reports/cost-transparency/hospital-financial-data/</x:v>
      </x:c>
    </x:row>
    <x:row r="10" ht="58" customHeight="1">
      <x:c r="A10" s="93" t="str">
        <x:v>RN skill mix (HCAI)</x:v>
      </x:c>
      <x:c r="B10" s="93" t="str">
        <x:v>Structural substitution</x:v>
      </x:c>
      <x:c r="C10" s="93" t="str">
        <x:v>Facility annual</x:v>
      </x:c>
      <x:c r="D10" s="895" t="n">
        <x:v>45657</x:v>
      </x:c>
      <x:c r="E10" s="440" t="n">
        <x:f>$B$4-D10</x:f>
        <x:v>591</x:v>
      </x:c>
      <x:c r="F10" s="93" t="str">
        <x:f>IF(E10&lt;=$B$5,"Current",IF(E10&lt;=$B$6,"Historical / usable","Historical context"))</x:f>
        <x:v>Historical / usable</x:v>
      </x:c>
      <x:c r="G10" s="93" t="str">
        <x:v>Moderate—reported productive hours</x:v>
      </x:c>
      <x:c r="H10" s="93" t="str">
        <x:v>Annual</x:v>
      </x:c>
      <x:c r="I10" s="93" t="str">
        <x:v>Yes</x:v>
      </x:c>
      <x:c r="J10" s="93" t="str">
        <x:v>Unknown</x:v>
      </x:c>
      <x:c r="K10" s="93" t="str">
        <x:v>Hospital-wide mix can conceal unit changes</x:v>
      </x:c>
      <x:c r="L10" s="93" t="str">
        <x:v>https://hcai.ca.gov/data-and-reports/cost-transparency/hospital-financial-data/</x:v>
      </x:c>
    </x:row>
    <x:row r="11" ht="58" customHeight="1">
      <x:c r="A11" s="93" t="str">
        <x:v>Contract RN share (HCAI)</x:v>
      </x:c>
      <x:c r="B11" s="93" t="str">
        <x:v>Workforce stability</x:v>
      </x:c>
      <x:c r="C11" s="93" t="str">
        <x:v>Facility annual</x:v>
      </x:c>
      <x:c r="D11" s="895" t="n">
        <x:v>45657</x:v>
      </x:c>
      <x:c r="E11" s="440" t="n">
        <x:f>$B$4-D11</x:f>
        <x:v>591</x:v>
      </x:c>
      <x:c r="F11" s="93" t="str">
        <x:f>IF(E11&lt;=$B$5,"Current",IF(E11&lt;=$B$6,"Historical / usable","Historical context"))</x:f>
        <x:v>Historical / usable</x:v>
      </x:c>
      <x:c r="G11" s="93" t="str">
        <x:v>Moderate—reported contract hours</x:v>
      </x:c>
      <x:c r="H11" s="93" t="str">
        <x:v>Annual</x:v>
      </x:c>
      <x:c r="I11" s="93" t="str">
        <x:v>Yes</x:v>
      </x:c>
      <x:c r="J11" s="93" t="str">
        <x:v>Unknown</x:v>
      </x:c>
      <x:c r="K11" s="93" t="str">
        <x:v>Contract coverage can preserve capacity as well as signal instability</x:v>
      </x:c>
      <x:c r="L11" s="93" t="str">
        <x:v>https://hcai.ca.gov/data-and-reports/cost-transparency/hospital-financial-data/</x:v>
      </x:c>
    </x:row>
    <x:row r="12" ht="58" customHeight="1">
      <x:c r="A12" s="93" t="str">
        <x:v>Staffed beds and occupancy (HCAI)</x:v>
      </x:c>
      <x:c r="B12" s="93" t="str">
        <x:v>Capacity</x:v>
      </x:c>
      <x:c r="C12" s="93" t="str">
        <x:v>Facility annual</x:v>
      </x:c>
      <x:c r="D12" s="895" t="n">
        <x:v>45657</x:v>
      </x:c>
      <x:c r="E12" s="440" t="n">
        <x:f>$B$4-D12</x:f>
        <x:v>591</x:v>
      </x:c>
      <x:c r="F12" s="93" t="str">
        <x:f>IF(E12&lt;=$B$5,"Current",IF(E12&lt;=$B$6,"Historical / usable","Historical context"))</x:f>
        <x:v>Historical / usable</x:v>
      </x:c>
      <x:c r="G12" s="93" t="str">
        <x:v>Indirect but operationally important</x:v>
      </x:c>
      <x:c r="H12" s="93" t="str">
        <x:v>Annual</x:v>
      </x:c>
      <x:c r="I12" s="93" t="str">
        <x:v>Yes</x:v>
      </x:c>
      <x:c r="J12" s="93" t="str">
        <x:v>Unknown</x:v>
      </x:c>
      <x:c r="K12" s="93" t="str">
        <x:v>Licensed/staffed definitions and closures require context</x:v>
      </x:c>
      <x:c r="L12" s="93" t="str">
        <x:v>https://hcai.ca.gov/data-and-reports/cost-transparency/hospital-financial-data/</x:v>
      </x:c>
    </x:row>
    <x:row r="13" ht="58" customHeight="1">
      <x:c r="A13" s="93" t="str">
        <x:v>ED visits and admissions (HCAI)</x:v>
      </x:c>
      <x:c r="B13" s="93" t="str">
        <x:v>Demand</x:v>
      </x:c>
      <x:c r="C13" s="93" t="str">
        <x:v>Facility annual</x:v>
      </x:c>
      <x:c r="D13" s="895" t="n">
        <x:v>45657</x:v>
      </x:c>
      <x:c r="E13" s="440" t="n">
        <x:f>$B$4-D13</x:f>
        <x:v>591</x:v>
      </x:c>
      <x:c r="F13" s="93" t="str">
        <x:f>IF(E13&lt;=$B$5,"Current",IF(E13&lt;=$B$6,"Historical / usable","Historical context"))</x:f>
        <x:v>Historical / usable</x:v>
      </x:c>
      <x:c r="G13" s="93" t="str">
        <x:v>Indirect demand burden</x:v>
      </x:c>
      <x:c r="H13" s="93" t="str">
        <x:v>Annual</x:v>
      </x:c>
      <x:c r="I13" s="93" t="str">
        <x:v>Yes</x:v>
      </x:c>
      <x:c r="J13" s="93" t="str">
        <x:v>Unknown</x:v>
      </x:c>
      <x:c r="K13" s="93" t="str">
        <x:v>Counts do not measure boarding or acuity</x:v>
      </x:c>
      <x:c r="L13" s="93" t="str">
        <x:v>https://data.chhs.ca.gov/dataset/hospital-emergency-department-encounters-by-facility</x:v>
      </x:c>
    </x:row>
    <x:row r="14" ht="58" customHeight="1">
      <x:c r="A14" s="93" t="str">
        <x:v>CMS OP-18/OP-22</x:v>
      </x:c>
      <x:c r="B14" s="93" t="str">
        <x:v>Throughput/access</x:v>
      </x:c>
      <x:c r="C14" s="93" t="str">
        <x:v>Facility rolling</x:v>
      </x:c>
      <x:c r="D14" s="895" t="n">
        <x:v>45930</x:v>
      </x:c>
      <x:c r="E14" s="440" t="n">
        <x:f>$B$4-D14</x:f>
        <x:v>318</x:v>
      </x:c>
      <x:c r="F14" s="93" t="str">
        <x:f>IF(E14&lt;=$B$5,"Current",IF(E14&lt;=$B$6,"Historical / usable","Historical context"))</x:f>
        <x:v>Historical / usable</x:v>
      </x:c>
      <x:c r="G14" s="93" t="str">
        <x:v>Indirect but close to ED work environment</x:v>
      </x:c>
      <x:c r="H14" s="93" t="str">
        <x:v>Annual/rolling</x:v>
      </x:c>
      <x:c r="I14" s="93" t="str">
        <x:v>Yes</x:v>
      </x:c>
      <x:c r="J14" s="93" t="str">
        <x:v>Unavailable, never zero/good</x:v>
      </x:c>
      <x:c r="K14" s="93" t="str">
        <x:v>Cannot identify the cause of delay</x:v>
      </x:c>
      <x:c r="L14" s="93" t="str">
        <x:v>https://data.cms.gov/provider-data/dataset/yv7e-xc69</x:v>
      </x:c>
    </x:row>
    <x:row r="15" ht="58" customHeight="1">
      <x:c r="A15" s="93" t="str">
        <x:v>EMSA hospital APOT</x:v>
      </x:c>
      <x:c r="B15" s="93" t="str">
        <x:v>Throughput/capacity pressure</x:v>
      </x:c>
      <x:c r="C15" s="93" t="str">
        <x:v>Licensed ED monthly</x:v>
      </x:c>
      <x:c r="D15" s="895" t="n">
        <x:v>45747</x:v>
      </x:c>
      <x:c r="E15" s="440" t="n">
        <x:f>$B$4-D15</x:f>
        <x:v>501</x:v>
      </x:c>
      <x:c r="F15" s="93" t="str">
        <x:f>IF(E15&lt;=$B$5,"Current",IF(E15&lt;=$B$6,"Historical / usable","Historical context"))</x:f>
        <x:v>Historical / usable</x:v>
      </x:c>
      <x:c r="G15" s="93" t="str">
        <x:v>Indirect but close to ED work environment</x:v>
      </x:c>
      <x:c r="H15" s="93" t="str">
        <x:v>Periodic report</x:v>
      </x:c>
      <x:c r="I15" s="93" t="str">
        <x:v>Yes</x:v>
      </x:c>
      <x:c r="J15" s="93" t="str">
        <x:v>Unknown</x:v>
      </x:c>
      <x:c r="K15" s="93" t="str">
        <x:v>Measures transfer-of-care delay, not its cause; documentation quality varies</x:v>
      </x:c>
      <x:c r="L15" s="93" t="str">
        <x:v>https://emsa.ca.gov/wp-content/uploads/sites/71/2025/06/June-2025-Commission-Packet.pdf</x:v>
      </x:c>
    </x:row>
    <x:row r="16" ht="58" customHeight="1">
      <x:c r="A16" s="93" t="str">
        <x:v>CDPH enforcement actions</x:v>
      </x:c>
      <x:c r="B16" s="93" t="str">
        <x:v>Regulatory context</x:v>
      </x:c>
      <x:c r="C16" s="93" t="str">
        <x:v>Facility event</x:v>
      </x:c>
      <x:c r="D16" s="895" t="n">
        <x:v>45503</x:v>
      </x:c>
      <x:c r="E16" s="440" t="n">
        <x:f>$B$4-D16</x:f>
        <x:v>745</x:v>
      </x:c>
      <x:c r="F16" s="93" t="str">
        <x:f>IF(E16&lt;=$B$5,"Current",IF(E16&lt;=$B$6,"Historical / usable","Historical context"))</x:f>
        <x:v>Historical context</x:v>
      </x:c>
      <x:c r="G16" s="93" t="str">
        <x:v>Context only until narrative review</x:v>
      </x:c>
      <x:c r="H16" s="93" t="str">
        <x:v>Irregular</x:v>
      </x:c>
      <x:c r="I16" s="93" t="str">
        <x:v>Count only</x:v>
      </x:c>
      <x:c r="J16" s="93" t="str">
        <x:v>No matching row, not clean bill of health</x:v>
      </x:c>
      <x:c r="K16" s="93" t="str">
        <x:v>Not a staffing-ratio or complaint dataset</x:v>
      </x:c>
      <x:c r="L16" s="93" t="str">
        <x:v>https://data.chhs.ca.gov/dataset/healthcare-facility-state-enforcement-actions</x:v>
      </x:c>
    </x:row>
    <x:row r="17" ht="58" customHeight="1">
      <x:c r="A17" s="93" t="str">
        <x:v>WARN workforce events</x:v>
      </x:c>
      <x:c r="B17" s="93" t="str">
        <x:v>Structural context</x:v>
      </x:c>
      <x:c r="C17" s="93" t="str">
        <x:v>Employer event</x:v>
      </x:c>
      <x:c r="D17" s="895" t="n">
        <x:v>45838</x:v>
      </x:c>
      <x:c r="E17" s="440" t="n">
        <x:f>$B$4-D17</x:f>
        <x:v>410</x:v>
      </x:c>
      <x:c r="F17" s="93" t="str">
        <x:f>IF(E17&lt;=$B$5,"Current",IF(E17&lt;=$B$6,"Historical / usable","Historical context"))</x:f>
        <x:v>Historical / usable</x:v>
      </x:c>
      <x:c r="G17" s="93" t="str">
        <x:v>Context; contractor relationship varies</x:v>
      </x:c>
      <x:c r="H17" s="93" t="str">
        <x:v>Annual archive</x:v>
      </x:c>
      <x:c r="I17" s="93" t="str">
        <x:v>Context only</x:v>
      </x:c>
      <x:c r="J17" s="93" t="str">
        <x:v>No match, not proof of no layoffs</x:v>
      </x:c>
      <x:c r="K17" s="93" t="str">
        <x:v>Thresholds omit smaller events; job titles often absent</x:v>
      </x:c>
      <x:c r="L17" s="93" t="str">
        <x:v>https://edd.ca.gov/en/jobs_and_training/layoff_services_warn</x:v>
      </x:c>
    </x:row>
    <x:row r="18" ht="58" customHeight="1">
      <x:c r="A18" s="94" t="str">
        <x:v>Financial filings</x:v>
      </x:c>
      <x:c r="B18" s="94" t="str">
        <x:v>Financial context</x:v>
      </x:c>
      <x:c r="C18" s="94" t="str">
        <x:v>Facility/system annual</x:v>
      </x:c>
      <x:c r="D18" s="363" t="n">
        <x:v>45657</x:v>
      </x:c>
      <x:c r="E18" s="365" t="n">
        <x:f>$B$4-D18</x:f>
        <x:v>591</x:v>
      </x:c>
      <x:c r="F18" s="94" t="str">
        <x:f>IF(E18&lt;=$B$5,"Current",IF(E18&lt;=$B$6,"Historical / usable","Historical context"))</x:f>
        <x:v>Historical / usable</x:v>
      </x:c>
      <x:c r="G18" s="94" t="str">
        <x:v>Context only</x:v>
      </x:c>
      <x:c r="H18" s="94" t="str">
        <x:v>Annual</x:v>
      </x:c>
      <x:c r="I18" s="94" t="str">
        <x:v>Separate context</x:v>
      </x:c>
      <x:c r="J18" s="94" t="str">
        <x:v>Unknown</x:v>
      </x:c>
      <x:c r="K18" s="94" t="str">
        <x:v>Entity, period and allocation differences; no motive inference</x:v>
      </x:c>
      <x:c r="L18" s="94" t="str">
        <x:v>https://hcai.ca.gov/data-and-reports/cost-transparency/hospital-financial-data/</x:v>
      </x:c>
    </x:row>
    <x:row r="19" ht="58" customHeight="1">
      <x:c r="A19" s="1258" t="str">
        <x:v>HCAI quarterly pulse</x:v>
      </x:c>
      <x:c r="B19" s="1258" t="str">
        <x:v>Capacity/demand/financial context</x:v>
      </x:c>
      <x:c r="C19" s="1258" t="str">
        <x:v>Facility quarterly</x:v>
      </x:c>
      <x:c r="D19" s="1259" t="n">
        <x:v>46112</x:v>
      </x:c>
      <x:c r="E19" s="1260" t="n">
        <x:f>$B$4-D19</x:f>
        <x:v>136</x:v>
      </x:c>
      <x:c r="F19" s="1335" t="str">
        <x:f>IF(E19&lt;=$B$5,"Current",IF(E19&lt;=$B$6,"Historical / usable","Historical context"))</x:f>
        <x:v>Current</x:v>
      </x:c>
      <x:c r="G19" s="1258" t="str">
        <x:v>Operational context; no nursing hours</x:v>
      </x:c>
      <x:c r="H19" s="1258" t="str">
        <x:v>Quarterly</x:v>
      </x:c>
      <x:c r="I19" s="1258" t="str">
        <x:v>Separate pulse</x:v>
      </x:c>
      <x:c r="J19" s="1258" t="str">
        <x:v>Unknown</x:v>
      </x:c>
      <x:c r="K19" s="1258" t="str">
        <x:v>Self-reported; no unit staffing or acuity; accounting timing can move margins</x:v>
      </x:c>
      <x:c r="L19" s="1258" t="str">
        <x:v>https://data.chhs.ca.gov/dataset/hospital-quarterly-financial-utilization-report-complete-data-set</x:v>
      </x:c>
    </x:row>
    <x:row r="20" ht="38" customHeight="1">
      <x:c r="A20" s="1416" t="str">
        <x:v>Unit/cost-center RN HPPD (HCAI)</x:v>
      </x:c>
      <x:c r="B20" s="1416" t="str">
        <x:v>Direct workload proxy</x:v>
      </x:c>
      <x:c r="C20" s="1416" t="str">
        <x:v>Cost center annual</x:v>
      </x:c>
      <x:c r="D20" s="1417" t="n">
        <x:v>45291</x:v>
      </x:c>
      <x:c r="E20" s="1418" t="n">
        <x:f>$B$4-D20</x:f>
        <x:v>957</x:v>
      </x:c>
      <x:c r="F20" s="1420" t="str">
        <x:f>IF(E20&lt;=$B$5,"Current",IF(E20&lt;=$B$6,"Historical / usable","Historical context"))</x:f>
        <x:v>Historical context</x:v>
      </x:c>
      <x:c r="G20" s="1416" t="str">
        <x:v>High—census-based cost-center intensity; not shift assignments</x:v>
      </x:c>
      <x:c r="H20" s="1416" t="str">
        <x:v>Annual; 2024 complete file unavailable</x:v>
      </x:c>
      <x:c r="I20" s="1416" t="str">
        <x:v>Yes—Dashboard/Cockpit</x:v>
      </x:c>
      <x:c r="J20" s="1416" t="str">
        <x:v>Unknown; not unit-portfolio comparable</x:v>
      </x:c>
      <x:c r="K20" s="1416" t="str">
        <x:v>Included cost-center blend varies by hospital; no shift assignments or acuity</x:v>
      </x:c>
      <x:c r="L20" s="1416" t="str">
        <x:v>https://data.chhs.ca.gov/dataset/hospital-annual-financial-disclosure-report-complete-data-set</x:v>
      </x:c>
    </x:row>
    <x:row r="21">
      <x:c r="A21" s="1047" t="str">
        <x:v>UNFILLED HIGH-VALUE GAPS</x:v>
      </x:c>
      <x:c r="B21" s="1047"/>
      <x:c r="C21" s="1047"/>
      <x:c r="D21" s="1047"/>
      <x:c r="E21" s="1047"/>
      <x:c r="F21" s="1047"/>
      <x:c r="G21" s="1047"/>
      <x:c r="H21" s="1047"/>
      <x:c r="I21" s="1047"/>
      <x:c r="J21" s="1047"/>
      <x:c r="K21" s="1047"/>
      <x:c r="L21" s="1047"/>
    </x:row>
    <x:row r="22">
      <x:c r="A22" s="1049" t="str">
        <x:v>Missing metric</x:v>
      </x:c>
      <x:c r="B22" s="1049" t="str">
        <x:v>Why it matters</x:v>
      </x:c>
      <x:c r="C22" s="1049" t="str">
        <x:v>Best lawful source</x:v>
      </x:c>
      <x:c r="D22" s="1049" t="str">
        <x:v>Current status</x:v>
      </x:c>
    </x:row>
    <x:row r="23" ht="48" customHeight="1">
      <x:c r="A23" s="92" t="str">
        <x:v>Shift/unit RN:patient assignments</x:v>
      </x:c>
      <x:c r="B23" s="92" t="str">
        <x:v>Direct workload reality</x:v>
      </x:c>
      <x:c r="C23" s="92" t="str">
        <x:v>Mandatory facility/state reporting or de-identified structured submissions</x:v>
      </x:c>
      <x:c r="D23" s="92" t="str">
        <x:v>Not publicly standardized</x:v>
      </x:c>
    </x:row>
    <x:row r="24" ht="48" customHeight="1">
      <x:c r="A24" s="93" t="str">
        <x:v>Missed meal/rest breaks</x:v>
      </x:c>
      <x:c r="B24" s="93" t="str">
        <x:v>Immediate overload signal</x:v>
      </x:c>
      <x:c r="C24" s="93" t="str">
        <x:v>Labor records, union aggregate reports, state complaint data</x:v>
      </x:c>
      <x:c r="D24" s="93" t="str">
        <x:v>No reliable public facility feed located</x:v>
      </x:c>
    </x:row>
    <x:row r="25" ht="48" customHeight="1">
      <x:c r="A25" s="93" t="str">
        <x:v>Overtime/double shifts</x:v>
      </x:c>
      <x:c r="B25" s="93" t="str">
        <x:v>Fatigue and instability</x:v>
      </x:c>
      <x:c r="C25" s="93" t="str">
        <x:v>Facility payroll aggregates or mandated reporting</x:v>
      </x:c>
      <x:c r="D25" s="93" t="str">
        <x:v>Not public at facility/unit level</x:v>
      </x:c>
    </x:row>
    <x:row r="26" ht="48" customHeight="1">
      <x:c r="A26" s="93" t="str">
        <x:v>Psychiatric boarding duration</x:v>
      </x:c>
      <x:c r="B26" s="93" t="str">
        <x:v>Captures occupied ED rooms and placement failure</x:v>
      </x:c>
      <x:c r="C26" s="93" t="str">
        <x:v>Hospital/LEMSA operational feed or mandated ED reporting</x:v>
      </x:c>
      <x:c r="D26" s="93" t="str">
        <x:v>CMS subgroup time is partial substitute</x:v>
      </x:c>
    </x:row>
    <x:row r="27" ht="48" customHeight="1">
      <x:c r="A27" s="94" t="str">
        <x:v>Unit closures/service reductions</x:v>
      </x:c>
      <x:c r="B27" s="94" t="str">
        <x:v>Detects hidden capacity loss</x:v>
      </x:c>
      <x:c r="C27" s="94" t="str">
        <x:v>Licensing changes, facility notices, local reporting and PRA requests</x:v>
      </x:c>
      <x:c r="D27" s="94" t="str">
        <x:v>Requires event-by-event acquisition</x:v>
      </x:c>
    </x:row>
  </x:sheetData>
  <x:mergeCells>
    <x:mergeCell ref="A1:L1"/>
    <x:mergeCell ref="A2:L2"/>
    <x:mergeCell ref="A21:L21"/>
  </x:mergeCells>
  <x:conditionalFormatting sqref="F9:F18">
    <x:cfRule type="containsText" dxfId="35" priority="1" operator="containsText" text="Current"/>
    <x:cfRule type="containsText" dxfId="36" priority="2" operator="containsText" text="Historical / usable"/>
    <x:cfRule type="containsText" dxfId="37" priority="3" operator="containsText" text="Historical context"/>
  </x:conditionalFormatting>
  <x:pageMargins left="0.7" right="0.7" top="0.75" bottom="0.75" header="0.3" footer="0.3"/>
</x:worksheet>
</file>

<file path=xl/worksheets/sheet25.xml><?xml version="1.0" encoding="utf-8"?>
<x:worksheet xmlns:x="http://schemas.openxmlformats.org/spreadsheetml/2006/main">
  <x:sheetViews>
    <x:sheetView showGridLines="0" workbookViewId="0"/>
  </x:sheetViews>
  <x:sheetFormatPr defaultRowHeight="15"/>
  <x:cols>
    <x:col min="1" max="1" width="15" hidden="0" customWidth="1"/>
    <x:col min="2" max="2" width="27" hidden="0" customWidth="1"/>
    <x:col min="3" max="3" width="49" hidden="0" customWidth="1"/>
    <x:col min="4" max="4" width="44" hidden="0" customWidth="1"/>
    <x:col min="5" max="5" width="44" hidden="0" customWidth="1"/>
    <x:col min="6" max="6" width="43" hidden="0" customWidth="1"/>
    <x:col min="7" max="7" width="61" hidden="0" customWidth="1"/>
    <x:col min="8" max="8" width="17" hidden="0" customWidth="1"/>
  </x:cols>
  <x:sheetData>
    <x:row r="1" ht="32" customHeight="1">
      <x:c r="A1" s="1123" t="str">
        <x:v>California Nursing Staffing — Current Regulatory Framework</x:v>
      </x:c>
      <x:c r="B1" s="1123"/>
      <x:c r="C1" s="1123"/>
      <x:c r="D1" s="1123"/>
      <x:c r="E1" s="1123"/>
      <x:c r="F1" s="1123"/>
      <x:c r="G1" s="1123"/>
      <x:c r="H1" s="1123"/>
    </x:row>
    <x:row r="2" ht="34" customHeight="1">
      <x:c r="A2" s="1126" t="str">
        <x:v>This sheet explains what California requires and what evidence should exist. It does not show whether a named hospital complied on a particular shift.</x:v>
      </x:c>
      <x:c r="B2" s="1126"/>
      <x:c r="C2" s="1126"/>
      <x:c r="D2" s="1126"/>
      <x:c r="E2" s="1126"/>
      <x:c r="F2" s="1126"/>
      <x:c r="G2" s="1126"/>
      <x:c r="H2" s="1126"/>
    </x:row>
    <x:row r="4" ht="46" customHeight="1">
      <x:c r="A4" s="1129" t="str">
        <x:v>Effective date</x:v>
      </x:c>
      <x:c r="B4" s="1129" t="str">
        <x:v>Facility scope</x:v>
      </x:c>
      <x:c r="C4" s="1129" t="str">
        <x:v>Rule/change</x:v>
      </x:c>
      <x:c r="D4" s="1129" t="str">
        <x:v>What should be documented</x:v>
      </x:c>
      <x:c r="E4" s="1129" t="str">
        <x:v>Why it matters to the observatory</x:v>
      </x:c>
      <x:c r="F4" s="1129" t="str">
        <x:v>What it does NOT prove</x:v>
      </x:c>
      <x:c r="G4" s="1129" t="str">
        <x:v>Primary source</x:v>
      </x:c>
      <x:c r="H4" s="1129" t="str">
        <x:v>Status</x:v>
      </x:c>
    </x:row>
    <x:row r="5" ht="82" customHeight="1">
      <x:c r="A5" s="362" t="n">
        <x:v>43831</x:v>
      </x:c>
      <x:c r="B5" s="92" t="str">
        <x:v>General acute care hospitals</x:v>
      </x:c>
      <x:c r="C5" s="92" t="str">
        <x:v>Administrative penalties for nurse-to-patient ratio violations: $15,000 first violation; $30,000 second/subsequent violation under the statutory framework summarized by CDPH.</x:v>
      </x:c>
      <x:c r="D5" s="92" t="str">
        <x:v>Inspection findings, facility staffing records, and documented response to an alleged shortage.</x:v>
      </x:c>
      <x:c r="E5" s="92" t="str">
        <x:v>Confirms ratios are enforceable requirements, not optional targets.</x:v>
      </x:c>
      <x:c r="F5" s="92" t="str">
        <x:v>A missing public penalty does not establish full compliance.</x:v>
      </x:c>
      <x:c r="G5" s="92" t="str">
        <x:v>https://www.cdph.ca.gov/Programs/CHCQ/LCP/Pages/AFL-23-27.aspx</x:v>
      </x:c>
      <x:c r="H5" s="1147" t="str">
        <x:v>In force</x:v>
      </x:c>
    </x:row>
    <x:row r="6" ht="82" customHeight="1">
      <x:c r="A6" s="895" t="n">
        <x:v>45180</x:v>
      </x:c>
      <x:c r="B6" s="93" t="str">
        <x:v>General acute care hospitals</x:v>
      </x:c>
      <x:c r="C6" s="93" t="str">
        <x:v>CDPH clarified that predictable, recurring understaffing is not an unpredictable or uncontrollable event; ratios are expected at all times, including weekends, holidays and predictable surges.</x:v>
      </x:c>
      <x:c r="D6" s="93" t="str">
        <x:v>Evidence showing the fluctuation, prompt efforts, exhausted on-call list, and use of the charge nurse.</x:v>
      </x:c>
      <x:c r="E6" s="93" t="str">
        <x:v>Makes repeated understaffing patterns and facility preparedness relevant evidence.</x:v>
      </x:c>
      <x:c r="F6" s="93" t="str">
        <x:v>The dashboard cannot infer a violation from annual labor data.</x:v>
      </x:c>
      <x:c r="G6" s="93" t="str">
        <x:v>https://www.cdph.ca.gov/Programs/CHCQ/LCP/Pages/AFL-23-27.aspx</x:v>
      </x:c>
      <x:c r="H6" s="1148" t="str">
        <x:v>Current clarification</x:v>
      </x:c>
    </x:row>
    <x:row r="7" ht="82" customHeight="1">
      <x:c r="A7" s="895" t="n">
        <x:v>46023</x:v>
      </x:c>
      <x:c r="B7" s="93" t="str">
        <x:v>General acute care and acute psychiatric hospitals</x:v>
      </x:c>
      <x:c r="C7" s="93" t="str">
        <x:v>SB 596 requires ratio violations on separate calendar days to be treated as separate violations.</x:v>
      </x:c>
      <x:c r="D7" s="93" t="str">
        <x:v>Date/time of each alleged violation and the facility's contemporaneous staffing-response records.</x:v>
      </x:c>
      <x:c r="E7" s="93" t="str">
        <x:v>Improves the value of date-specific enforcement data and prevents multi-day events from collapsing into one event.</x:v>
      </x:c>
      <x:c r="F7" s="93" t="str">
        <x:v>It does not create a public shift-level staffing feed.</x:v>
      </x:c>
      <x:c r="G7" s="93" t="str">
        <x:v>https://www.cdph.ca.gov/Programs/CHCQ/LCP/Pages/AFL-26-04.aspx</x:v>
      </x:c>
      <x:c r="H7" s="1148" t="str">
        <x:v>In force</x:v>
      </x:c>
    </x:row>
    <x:row r="8" ht="82" customHeight="1">
      <x:c r="A8" s="895" t="n">
        <x:v>46023</x:v>
      </x:c>
      <x:c r="B8" s="93" t="str">
        <x:v>General acute care and acute psychiatric hospitals</x:v>
      </x:c>
      <x:c r="C8" s="93" t="str">
        <x:v>The on-call list is defined as nurses scheduled on call for the affected shift/unit or nurses assigned to a regularly scheduled float-pool shift covering specified units.</x:v>
      </x:c>
      <x:c r="D8" s="93" t="str">
        <x:v>Unit and shift coverage lists, float-pool assignment, call attempts, and use of the charge nurse.</x:v>
      </x:c>
      <x:c r="E8" s="93" t="str">
        <x:v>Identifies exactly the kind of operational evidence a lawful public-records request could seek in aggregate.</x:v>
      </x:c>
      <x:c r="F8" s="93" t="str">
        <x:v>It does not authorize publishing employee names or patient information.</x:v>
      </x:c>
      <x:c r="G8" s="93" t="str">
        <x:v>https://www.cdph.ca.gov/Programs/CHCQ/LCP/Pages/AFL-26-04.aspx</x:v>
      </x:c>
      <x:c r="H8" s="1148" t="str">
        <x:v>In force</x:v>
      </x:c>
    </x:row>
    <x:row r="9" ht="82" customHeight="1">
      <x:c r="A9" s="895" t="n">
        <x:v>46174</x:v>
      </x:c>
      <x:c r="B9" s="93" t="str">
        <x:v>Freestanding acute psychiatric hospitals</x:v>
      </x:c>
      <x:c r="C9" s="93" t="str">
        <x:v>Minimum licensed-nurse ratio: 1:6 adults and 1:5 patients under 18; psychiatric technicians and LVNs together cannot exceed 50% of licensed nurses on the unit.</x:v>
      </x:c>
      <x:c r="D9" s="93" t="str">
        <x:v>Unit census, licensed-nurse staffing and skill mix by shift; acuity and care-needs assessment.</x:v>
      </x:c>
      <x:c r="E9" s="93" t="str">
        <x:v>Adds a direct numerical and skill-mix standard for psychiatric hospitals, a major prior blind spot.</x:v>
      </x:c>
      <x:c r="F9" s="93" t="str">
        <x:v>The licensed-nurse ratio is not an RN-only ratio and does not cover general-hospital psychiatric units in the same way.</x:v>
      </x:c>
      <x:c r="G9" s="93" t="str">
        <x:v>https://www.cdph.ca.gov/Programs/CHCQ/LCP/Pages/AFL-26-17.aspx</x:v>
      </x:c>
      <x:c r="H9" s="1148" t="str">
        <x:v>In force</x:v>
      </x:c>
    </x:row>
    <x:row r="10" ht="82" customHeight="1">
      <x:c r="A10" s="363" t="n">
        <x:v>46174</x:v>
      </x:c>
      <x:c r="B10" s="94" t="str">
        <x:v>Freestanding acute psychiatric hospitals</x:v>
      </x:c>
      <x:c r="C10" s="94" t="str">
        <x:v>Staffing above the minimum must consider acuity, skill mix, special nursing activities, unit placement, assessments, care planning and discharge planning.</x:v>
      </x:c>
      <x:c r="D10" s="94" t="str">
        <x:v>Acuity methodology and unit-specific staffing determination, not only the numerical floor.</x:v>
      </x:c>
      <x:c r="E10" s="94" t="str">
        <x:v>Supports the project's distinction between minimum ratios and actual care capacity.</x:v>
      </x:c>
      <x:c r="F10" s="94" t="str">
        <x:v>A ratio alone cannot show adequacy for a high-acuity population.</x:v>
      </x:c>
      <x:c r="G10" s="94" t="str">
        <x:v>https://www.cdph.ca.gov/Programs/CHCQ/LCP/Pages/AFL-26-17.aspx</x:v>
      </x:c>
      <x:c r="H10" s="1149" t="str">
        <x:v>In force</x:v>
      </x:c>
    </x:row>
    <x:row r="13">
      <x:c r="A13" s="1151" t="str">
        <x:v>Evidence design implication</x:v>
      </x:c>
      <x:c r="B13" s="1151"/>
      <x:c r="C13" s="1151"/>
      <x:c r="D13" s="1151"/>
      <x:c r="E13" s="1151"/>
      <x:c r="F13" s="1151"/>
      <x:c r="G13" s="1151"/>
      <x:c r="H13" s="1151"/>
    </x:row>
    <x:row r="14">
      <x:c r="A14" s="1171" t="str">
        <x:v>California law makes the missing unit/shift layer more than a theoretical ideal: hospitals should maintain contemporaneous records showing ratios, staffing response, on-call/float use and charge-nurse deployment. The pilot should therefore keep public administrative measures as the surveillance layer while treating de-identified unit-and-shift records, aggregate break/overtime records and enforcement narratives as the validation layer. Absence from a public dataset must remain 'unknown,' never 'compliant.'</x:v>
      </x:c>
      <x:c r="B14" s="1172"/>
      <x:c r="C14" s="1172"/>
      <x:c r="D14" s="1172"/>
      <x:c r="E14" s="1172"/>
      <x:c r="F14" s="1172"/>
      <x:c r="G14" s="1172"/>
      <x:c r="H14" s="1173"/>
    </x:row>
    <x:row r="15">
      <x:c r="A15" s="1174"/>
      <x:c r="B15" s="1175"/>
      <x:c r="C15" s="1175"/>
      <x:c r="D15" s="1175"/>
      <x:c r="E15" s="1175"/>
      <x:c r="F15" s="1175"/>
      <x:c r="G15" s="1175"/>
      <x:c r="H15" s="1176"/>
    </x:row>
    <x:row r="16">
      <x:c r="A16" s="1174"/>
      <x:c r="B16" s="1175"/>
      <x:c r="C16" s="1175"/>
      <x:c r="D16" s="1175"/>
      <x:c r="E16" s="1175"/>
      <x:c r="F16" s="1175"/>
      <x:c r="G16" s="1175"/>
      <x:c r="H16" s="1176"/>
    </x:row>
    <x:row r="17">
      <x:c r="A17" s="1174"/>
      <x:c r="B17" s="1175"/>
      <x:c r="C17" s="1175"/>
      <x:c r="D17" s="1175"/>
      <x:c r="E17" s="1175"/>
      <x:c r="F17" s="1175"/>
      <x:c r="G17" s="1175"/>
      <x:c r="H17" s="1176"/>
    </x:row>
    <x:row r="18">
      <x:c r="A18" s="1177"/>
      <x:c r="B18" s="1178"/>
      <x:c r="C18" s="1178"/>
      <x:c r="D18" s="1178"/>
      <x:c r="E18" s="1178"/>
      <x:c r="F18" s="1178"/>
      <x:c r="G18" s="1178"/>
      <x:c r="H18" s="1179"/>
    </x:row>
  </x:sheetData>
  <x:mergeCells>
    <x:mergeCell ref="A1:H1"/>
    <x:mergeCell ref="A2:H2"/>
    <x:mergeCell ref="A13:H13"/>
    <x:mergeCell ref="A14:H18"/>
  </x:mergeCells>
  <x:pageMargins left="0.7" right="0.7" top="0.75" bottom="0.75" header="0.3" footer="0.3"/>
</x:worksheet>
</file>

<file path=xl/worksheets/sheet26.xml><?xml version="1.0" encoding="utf-8"?>
<x:worksheet xmlns:x="http://schemas.openxmlformats.org/spreadsheetml/2006/main">
  <x:sheetViews>
    <x:sheetView showGridLines="0" workbookViewId="0"/>
  </x:sheetViews>
  <x:sheetFormatPr defaultRowHeight="15"/>
  <x:cols>
    <x:col min="1" max="1" width="38" hidden="0" customWidth="1"/>
    <x:col min="2" max="2" width="14" hidden="0" customWidth="1"/>
    <x:col min="3" max="3" width="16" hidden="0" customWidth="1"/>
    <x:col min="4" max="4" width="16" hidden="0" customWidth="1"/>
    <x:col min="5" max="5" width="12" hidden="0" customWidth="1"/>
    <x:col min="6" max="6" width="16" hidden="0" customWidth="1"/>
    <x:col min="7" max="7" width="16" hidden="0" customWidth="1"/>
    <x:col min="8" max="8" width="16" hidden="0" customWidth="1"/>
    <x:col min="9" max="9" width="16" hidden="0" customWidth="1"/>
    <x:col min="10" max="10" width="17" hidden="0" customWidth="1"/>
    <x:col min="11" max="11" width="19" hidden="0" customWidth="1"/>
    <x:col min="12" max="12" width="19" hidden="0" customWidth="1"/>
    <x:col min="13" max="13" width="15" hidden="0" customWidth="1"/>
    <x:col min="14" max="14" width="49" hidden="0" customWidth="1"/>
    <x:col min="15" max="15" width="47" hidden="0" customWidth="1"/>
  </x:cols>
  <x:sheetData>
    <x:row r="1" ht="32" customHeight="1">
      <x:c r="A1" s="1262" t="str">
        <x:v>California Hospital Quarterly Pulse — Q1 2025 vs Q1 2026</x:v>
      </x:c>
      <x:c r="B1" s="1262"/>
      <x:c r="C1" s="1262"/>
      <x:c r="D1" s="1262"/>
      <x:c r="E1" s="1262"/>
      <x:c r="F1" s="1262"/>
      <x:c r="G1" s="1262"/>
      <x:c r="H1" s="1262"/>
      <x:c r="I1" s="1262"/>
      <x:c r="J1" s="1262"/>
      <x:c r="K1" s="1262"/>
      <x:c r="L1" s="1262"/>
      <x:c r="M1" s="1262"/>
      <x:c r="N1" s="1262"/>
      <x:c r="O1" s="1262"/>
    </x:row>
    <x:row r="2" ht="36" customHeight="1">
      <x:c r="A2" s="1265" t="str">
        <x:v>Fresher HCAI self-reported operational and financial context. Same-quarter comparison reduces seasonality. These data do not contain nursing hours, unit assignments, breaks or patient acuity.</x:v>
      </x:c>
      <x:c r="B2" s="1265"/>
      <x:c r="C2" s="1265"/>
      <x:c r="D2" s="1265"/>
      <x:c r="E2" s="1265"/>
      <x:c r="F2" s="1265"/>
      <x:c r="G2" s="1265"/>
      <x:c r="H2" s="1265"/>
      <x:c r="I2" s="1265"/>
      <x:c r="J2" s="1265"/>
      <x:c r="K2" s="1265"/>
      <x:c r="L2" s="1265"/>
      <x:c r="M2" s="1265"/>
      <x:c r="N2" s="1265"/>
      <x:c r="O2" s="1265"/>
    </x:row>
    <x:row r="3">
      <x:c r="A3" s="1406" t="str">
        <x:v>CAPACITY AND DEMAND CONTEXT</x:v>
      </x:c>
      <x:c r="B3" s="1406"/>
      <x:c r="C3" s="1406"/>
      <x:c r="D3" s="1406"/>
      <x:c r="E3" s="1406"/>
      <x:c r="F3" s="1406"/>
      <x:c r="G3" s="1406"/>
      <x:c r="H3" s="1406"/>
      <x:c r="I3" s="1406"/>
      <x:c r="J3" s="1406"/>
      <x:c r="K3" s="1409" t="str">
        <x:v>FINANCIAL CONTEXT — DESCRIPTIVE ONLY</x:v>
      </x:c>
      <x:c r="L3" s="1409"/>
      <x:c r="M3" s="1409"/>
      <x:c r="N3" s="1412" t="str">
        <x:v>INTERPRETATION BOUNDARIES</x:v>
      </x:c>
      <x:c r="O3" s="1412"/>
    </x:row>
    <x:row r="4" ht="56" customHeight="1">
      <x:c r="A4" s="1268" t="str">
        <x:v>Hospital</x:v>
      </x:c>
      <x:c r="B4" s="1268" t="str">
        <x:v>HCAI ID</x:v>
      </x:c>
      <x:c r="C4" s="1268" t="str">
        <x:v>2025 Q1 staffed beds</x:v>
      </x:c>
      <x:c r="D4" s="1268" t="str">
        <x:v>2026 Q1 staffed beds</x:v>
      </x:c>
      <x:c r="E4" s="1268" t="str">
        <x:v>Beds Δ</x:v>
      </x:c>
      <x:c r="F4" s="1268" t="str">
        <x:v>2025 Q1 staffed-bed utilization proxy</x:v>
      </x:c>
      <x:c r="G4" s="1268" t="str">
        <x:v>2026 Q1 staffed-bed utilization proxy</x:v>
      </x:c>
      <x:c r="H4" s="1268" t="str">
        <x:v>Utilization proxy Δ pp</x:v>
      </x:c>
      <x:c r="I4" s="1268" t="str">
        <x:v>Patient-days Δ</x:v>
      </x:c>
      <x:c r="J4" s="1268" t="str">
        <x:v>Outpatient visits Δ</x:v>
      </x:c>
      <x:c r="K4" s="1268" t="str">
        <x:v>2025 Q1 operating margin proxy</x:v>
      </x:c>
      <x:c r="L4" s="1268" t="str">
        <x:v>2026 Q1 operating margin proxy</x:v>
      </x:c>
      <x:c r="M4" s="1268" t="str">
        <x:v>Margin Δ pp</x:v>
      </x:c>
      <x:c r="N4" s="1268" t="str">
        <x:v>Documented pattern</x:v>
      </x:c>
      <x:c r="O4" s="1268" t="str">
        <x:v>Inference limit</x:v>
      </x:c>
    </x:row>
    <x:row r="5" ht="84" customHeight="1">
      <x:c r="A5" s="92" t="str">
        <x:v>Doctors Medical Center – Modesto</x:v>
      </x:c>
      <x:c r="B5" s="92" t="str">
        <x:v>106500852</x:v>
      </x:c>
      <x:c r="C5" s="364" t="n">
        <x:v>362</x:v>
      </x:c>
      <x:c r="D5" s="364" t="n">
        <x:v>347</x:v>
      </x:c>
      <x:c r="E5" s="846" t="n">
        <x:f>D5-C5</x:f>
        <x:v>-15</x:v>
      </x:c>
      <x:c r="F5" s="1188" t="n">
        <x:v>0.9589011664</x:v>
      </x:c>
      <x:c r="G5" s="1188" t="n">
        <x:v>0.9601985271</x:v>
      </x:c>
      <x:c r="H5" s="1188" t="n">
        <x:f>G5-F5</x:f>
        <x:v>0.001297360699999972</x:v>
      </x:c>
      <x:c r="I5" s="1188" t="n">
        <x:v>-0.0401395602</x:v>
      </x:c>
      <x:c r="J5" s="1188" t="n">
        <x:v>-0.0001458371</x:v>
      </x:c>
      <x:c r="K5" s="1188" t="n">
        <x:v>-0.1825257437</x:v>
      </x:c>
      <x:c r="L5" s="1188" t="n">
        <x:v>-0.2012766016</x:v>
      </x:c>
      <x:c r="M5" s="1188" t="n">
        <x:f>L5-K5</x:f>
        <x:v>-0.0187508579</x:v>
      </x:c>
      <x:c r="N5" s="1272" t="str">
        <x:v>Reported staffed beds fell 15 while patient days fell about 4% and outpatient volume was flat. The staffed-bed utilization proxy was broadly stable.</x:v>
      </x:c>
      <x:c r="O5" s="1272" t="str">
        <x:v>Utilization is patient days ÷ staffed-bed days. It is mechanically affected by the reported bed denominator and is not independent evidence of workload, staffing or safety.</x:v>
      </x:c>
    </x:row>
    <x:row r="6" ht="84" customHeight="1">
      <x:c r="A6" s="93" t="str">
        <x:v>Memorial Medical Center – Modesto</x:v>
      </x:c>
      <x:c r="B6" s="93" t="str">
        <x:v>106500939</x:v>
      </x:c>
      <x:c r="C6" s="440" t="n">
        <x:v>367</x:v>
      </x:c>
      <x:c r="D6" s="440" t="n">
        <x:v>342</x:v>
      </x:c>
      <x:c r="E6" s="847" t="n">
        <x:f>D6-C6</x:f>
        <x:v>-25</x:v>
      </x:c>
      <x:c r="F6" s="1189" t="n">
        <x:v>0.8846200424</x:v>
      </x:c>
      <x:c r="G6" s="1189" t="n">
        <x:v>0.9786549708</x:v>
      </x:c>
      <x:c r="H6" s="1189" t="n">
        <x:f>G6-F6</x:f>
        <x:v>0.09403492839999994</x:v>
      </x:c>
      <x:c r="I6" s="1189" t="n">
        <x:v>0.0309387727</x:v>
      </x:c>
      <x:c r="J6" s="1189" t="n">
        <x:v>0.2077443557</x:v>
      </x:c>
      <x:c r="K6" s="1189" t="n">
        <x:v>0.2305947204</x:v>
      </x:c>
      <x:c r="L6" s="1189" t="n">
        <x:v>0.1850707465</x:v>
      </x:c>
      <x:c r="M6" s="1189" t="n">
        <x:f>L6-K6</x:f>
        <x:v>-0.045523973900000014</x:v>
      </x:c>
      <x:c r="N6" s="1273" t="str">
        <x:v>Reported staffed beds fell 25 while patient days rose about 3% and outpatient visits about 21%. The utilization proxy rose, partly because its staffed-bed denominator fell.</x:v>
      </x:c>
      <x:c r="O6" s="1273" t="str">
        <x:v>The utilization increase is not independent of the 25-bed denominator reduction. The file does not show unit distribution, acuity, boarding or staffing hours.</x:v>
      </x:c>
    </x:row>
    <x:row r="7" ht="84" customHeight="1">
      <x:c r="A7" s="93" t="str">
        <x:v>UC Davis Medical Center</x:v>
      </x:c>
      <x:c r="B7" s="93" t="str">
        <x:v>106341006</x:v>
      </x:c>
      <x:c r="C7" s="440" t="n">
        <x:v>705</x:v>
      </x:c>
      <x:c r="D7" s="440" t="n">
        <x:v>650</x:v>
      </x:c>
      <x:c r="E7" s="847" t="n">
        <x:f>D7-C7</x:f>
        <x:v>-55</x:v>
      </x:c>
      <x:c r="F7" s="1189"/>
      <x:c r="G7" s="1189"/>
      <x:c r="H7" s="1189" t="str">
        <x:v>Suppressed</x:v>
      </x:c>
      <x:c r="I7" s="1189" t="n">
        <x:v>-0.0000877255</x:v>
      </x:c>
      <x:c r="J7" s="1189" t="n">
        <x:v>0.0844716335</x:v>
      </x:c>
      <x:c r="K7" s="1189" t="n">
        <x:v>0.0203237068</x:v>
      </x:c>
      <x:c r="L7" s="1189" t="n">
        <x:v>-0.0348974645</x:v>
      </x:c>
      <x:c r="M7" s="1189" t="n">
        <x:f>L7-K7</x:f>
        <x:v>-0.0552211713</x:v>
      </x:c>
      <x:c r="N7" s="1273" t="str">
        <x:v>Reported patient days were essentially flat while outpatient visits rose about 8%. Staffed-bed utilization is suppressed because the 2025 staffed-bed source value exceeded licensed beds.</x:v>
      </x:c>
      <x:c r="O7" s="1273" t="str">
        <x:v>The 2025 staffed-bed count exceeded licensed beds in the source. No utilization comparison should be interpreted until the bed definition is clarified.</x:v>
      </x:c>
    </x:row>
    <x:row r="8" ht="84" customHeight="1">
      <x:c r="A8" s="93" t="str">
        <x:v>San Joaquin General Hospital</x:v>
      </x:c>
      <x:c r="B8" s="93" t="str">
        <x:v>106391010</x:v>
      </x:c>
      <x:c r="C8" s="440" t="n">
        <x:v>147</x:v>
      </x:c>
      <x:c r="D8" s="440" t="n">
        <x:v>157</x:v>
      </x:c>
      <x:c r="E8" s="847" t="n">
        <x:f>D8-C8</x:f>
        <x:v>10</x:v>
      </x:c>
      <x:c r="F8" s="1189" t="n">
        <x:v>0.9308390023</x:v>
      </x:c>
      <x:c r="G8" s="1189" t="n">
        <x:v>0.9300070771</x:v>
      </x:c>
      <x:c r="H8" s="1189" t="n">
        <x:f>G8-F8</x:f>
        <x:v>-0.0008319252000000832</x:v>
      </x:c>
      <x:c r="I8" s="1189" t="n">
        <x:v>0.0670726756</x:v>
      </x:c>
      <x:c r="J8" s="1189" t="n">
        <x:v>0.0044867623</x:v>
      </x:c>
      <x:c r="K8" s="1189" t="n">
        <x:v>0.2564742083</x:v>
      </x:c>
      <x:c r="L8" s="1189" t="n">
        <x:v>-0.1450990217</x:v>
      </x:c>
      <x:c r="M8" s="1189" t="n">
        <x:f>L8-K8</x:f>
        <x:v>-0.40157323</x:v>
      </x:c>
      <x:c r="N8" s="1273" t="str">
        <x:v>Reported staffed beds increased 10 and patient days about 7%; the staffed-bed utilization proxy was broadly stable.</x:v>
      </x:c>
      <x:c r="O8" s="1273" t="str">
        <x:v>A staffed-bed utilization proxy does not reveal unit workload, acuity, boarding, staffing hours or ratio compliance.</x:v>
      </x:c>
    </x:row>
    <x:row r="9" ht="84" customHeight="1">
      <x:c r="A9" s="94" t="str">
        <x:v>Adventist Health Sonora – Greenley</x:v>
      </x:c>
      <x:c r="B9" s="94" t="str">
        <x:v>106554011</x:v>
      </x:c>
      <x:c r="C9" s="365" t="n">
        <x:v>103</x:v>
      </x:c>
      <x:c r="D9" s="365" t="n">
        <x:v>105</x:v>
      </x:c>
      <x:c r="E9" s="848" t="n">
        <x:f>D9-C9</x:f>
        <x:v>2</x:v>
      </x:c>
      <x:c r="F9" s="1190" t="n">
        <x:v>0.9952535059</x:v>
      </x:c>
      <x:c r="G9" s="1190" t="n">
        <x:v>0.986984127</x:v>
      </x:c>
      <x:c r="H9" s="1190" t="n">
        <x:f>G9-F9</x:f>
        <x:v>-0.008269378899999902</x:v>
      </x:c>
      <x:c r="I9" s="1190" t="n">
        <x:v>0.0109473228</x:v>
      </x:c>
      <x:c r="J9" s="1190" t="n">
        <x:v>0.0567292975</x:v>
      </x:c>
      <x:c r="K9" s="1190" t="n">
        <x:v>0.0021458995</x:v>
      </x:c>
      <x:c r="L9" s="1190" t="n">
        <x:v>0.0879502067</x:v>
      </x:c>
      <x:c r="M9" s="1190" t="n">
        <x:f>L9-K9</x:f>
        <x:v>0.0858043072</x:v>
      </x:c>
      <x:c r="N9" s="1274" t="str">
        <x:v>Reported staffed beds, patient days and the staffed-bed utilization proxy were broadly stable while outpatient visits rose about 6%.</x:v>
      </x:c>
      <x:c r="O9" s="1274" t="str">
        <x:v>Very high reported utilization and rural transfer constraints require service-mix and bed-definition context; the proxy is not a safety measure.</x:v>
      </x:c>
    </x:row>
    <x:row r="12">
      <x:c r="A12" s="1276" t="str">
        <x:v>Why this layer matters</x:v>
      </x:c>
      <x:c r="B12" s="1276"/>
      <x:c r="C12" s="1276"/>
      <x:c r="D12" s="1276"/>
      <x:c r="E12" s="1276"/>
      <x:c r="F12" s="1276"/>
      <x:c r="G12" s="1276"/>
      <x:c r="I12" s="1276" t="str">
        <x:v>Source calculation notes</x:v>
      </x:c>
      <x:c r="J12" s="1276"/>
      <x:c r="K12" s="1276"/>
      <x:c r="L12" s="1276"/>
      <x:c r="M12" s="1276"/>
      <x:c r="N12" s="1276"/>
      <x:c r="O12" s="1276"/>
    </x:row>
    <x:row r="13">
      <x:c r="A13" s="1296" t="str">
        <x:v>The annual nursing-hour measures remain the closest public workforce signal, but they are old. Quarterly HCAI data provide a newer pulse of capacity and demand. Read patient days, staffed beds and the utilization proxy together—the utilization proxy is mathematically dependent on the staffed-bed denominator. Financial measures are displayed in a separately labeled context block and are never used to assign motive.</x:v>
      </x:c>
      <x:c r="B13" s="1297"/>
      <x:c r="C13" s="1297"/>
      <x:c r="D13" s="1297"/>
      <x:c r="E13" s="1297"/>
      <x:c r="F13" s="1297"/>
      <x:c r="G13" s="1298"/>
      <x:c r="I13" s="1325" t="str">
        <x:v>Staffed-bed utilization proxy = reported patient days ÷ (reported staffed beds × 90 days). Because staffed beds are the denominator, a bed decrease can mechanically raise the proxy even if patient days barely change. The proxy is suppressed where bed reporting is internally inconsistent. Operating margin remains financial context only. Values are self-reported and may be corrected; source workbooks and documentation are preserved with this release.</x:v>
      </x:c>
      <x:c r="J13" s="1326"/>
      <x:c r="K13" s="1326"/>
      <x:c r="L13" s="1326"/>
      <x:c r="M13" s="1326"/>
      <x:c r="N13" s="1326"/>
      <x:c r="O13" s="1327"/>
    </x:row>
    <x:row r="14">
      <x:c r="A14" s="1299"/>
      <x:c r="B14" s="1300"/>
      <x:c r="C14" s="1300"/>
      <x:c r="D14" s="1300"/>
      <x:c r="E14" s="1300"/>
      <x:c r="F14" s="1300"/>
      <x:c r="G14" s="1301"/>
      <x:c r="I14" s="1328"/>
      <x:c r="J14" s="1329"/>
      <x:c r="K14" s="1329"/>
      <x:c r="L14" s="1329"/>
      <x:c r="M14" s="1329"/>
      <x:c r="N14" s="1329"/>
      <x:c r="O14" s="1330"/>
    </x:row>
    <x:row r="15">
      <x:c r="A15" s="1299"/>
      <x:c r="B15" s="1300"/>
      <x:c r="C15" s="1300"/>
      <x:c r="D15" s="1300"/>
      <x:c r="E15" s="1300"/>
      <x:c r="F15" s="1300"/>
      <x:c r="G15" s="1301"/>
      <x:c r="I15" s="1328"/>
      <x:c r="J15" s="1329"/>
      <x:c r="K15" s="1329"/>
      <x:c r="L15" s="1329"/>
      <x:c r="M15" s="1329"/>
      <x:c r="N15" s="1329"/>
      <x:c r="O15" s="1330"/>
    </x:row>
    <x:row r="16">
      <x:c r="A16" s="1299"/>
      <x:c r="B16" s="1300"/>
      <x:c r="C16" s="1300"/>
      <x:c r="D16" s="1300"/>
      <x:c r="E16" s="1300"/>
      <x:c r="F16" s="1300"/>
      <x:c r="G16" s="1301"/>
      <x:c r="I16" s="1328"/>
      <x:c r="J16" s="1329"/>
      <x:c r="K16" s="1329"/>
      <x:c r="L16" s="1329"/>
      <x:c r="M16" s="1329"/>
      <x:c r="N16" s="1329"/>
      <x:c r="O16" s="1330"/>
    </x:row>
    <x:row r="17">
      <x:c r="A17" s="1302"/>
      <x:c r="B17" s="1303"/>
      <x:c r="C17" s="1303"/>
      <x:c r="D17" s="1303"/>
      <x:c r="E17" s="1303"/>
      <x:c r="F17" s="1303"/>
      <x:c r="G17" s="1304"/>
      <x:c r="I17" s="1331"/>
      <x:c r="J17" s="1332"/>
      <x:c r="K17" s="1332"/>
      <x:c r="L17" s="1332"/>
      <x:c r="M17" s="1332"/>
      <x:c r="N17" s="1332"/>
      <x:c r="O17" s="1333"/>
    </x:row>
  </x:sheetData>
  <x:mergeCells>
    <x:mergeCell ref="A1:O1"/>
    <x:mergeCell ref="A2:O2"/>
    <x:mergeCell ref="A12:G12"/>
    <x:mergeCell ref="A13:G17"/>
    <x:mergeCell ref="I12:O12"/>
    <x:mergeCell ref="I13:O17"/>
    <x:mergeCell ref="A3:J3"/>
    <x:mergeCell ref="K3:M3"/>
    <x:mergeCell ref="N3:O3"/>
  </x:mergeCells>
  <x:conditionalFormatting sqref="E5:E9">
    <x:cfRule type="cellIs" dxfId="41" priority="1" operator="lessThan">
      <x:formula>0</x:formula>
    </x:cfRule>
  </x:conditionalFormatting>
  <x:conditionalFormatting sqref="H5:H9">
    <x:cfRule type="cellIs" dxfId="42" priority="2" operator="greaterThan">
      <x:formula>0.05</x:formula>
    </x:cfRule>
  </x:conditionalFormatting>
  <x:conditionalFormatting sqref="L5:L9">
    <x:cfRule type="cellIs" dxfId="43" priority="3" operator="lessThan">
      <x:formula>0</x:formula>
    </x:cfRule>
  </x:conditionalFormatting>
  <x:pageMargins left="0.7" right="0.7" top="0.75" bottom="0.75" header="0.3" footer="0.3"/>
</x:worksheet>
</file>

<file path=xl/worksheets/sheet27.xml><?xml version="1.0" encoding="utf-8"?>
<x:worksheet xmlns:x="http://schemas.openxmlformats.org/spreadsheetml/2006/main">
  <x:sheetViews>
    <x:sheetView showGridLines="0" workbookViewId="0"/>
  </x:sheetViews>
  <x:sheetFormatPr defaultRowHeight="15"/>
  <x:cols>
    <x:col min="1" max="1" width="16" hidden="0" customWidth="1"/>
    <x:col min="2" max="2" width="29" hidden="0" customWidth="1"/>
    <x:col min="3" max="3" width="39" hidden="0" customWidth="1"/>
    <x:col min="4" max="4" width="18" hidden="0" customWidth="1"/>
    <x:col min="5" max="5" width="54" hidden="0" customWidth="1"/>
    <x:col min="6" max="6" width="18" hidden="0" customWidth="1"/>
    <x:col min="7" max="7" width="30" hidden="0" customWidth="1"/>
    <x:col min="8" max="8" width="42" hidden="0" customWidth="1"/>
    <x:col min="9" max="9" width="48" hidden="0" customWidth="1"/>
    <x:col min="10" max="10" width="60" hidden="0" customWidth="1"/>
  </x:cols>
  <x:sheetData>
    <x:row r="1" ht="32" customHeight="1">
      <x:c r="A1" s="1337" t="str">
        <x:v>Observatory Update Calendar and Data-Watch Rules</x:v>
      </x:c>
      <x:c r="B1" s="1337"/>
      <x:c r="C1" s="1337"/>
      <x:c r="D1" s="1337"/>
      <x:c r="E1" s="1337"/>
      <x:c r="F1" s="1337"/>
      <x:c r="G1" s="1337"/>
      <x:c r="H1" s="1337"/>
      <x:c r="I1" s="1337"/>
      <x:c r="J1" s="1337"/>
    </x:row>
    <x:row r="2" ht="32" customHeight="1">
      <x:c r="A2" s="1340" t="str">
        <x:v>A new calendar month does not make old evidence new. Refresh only when a source releases new data, and keep each metric's period visible.</x:v>
      </x:c>
      <x:c r="B2" s="1340"/>
      <x:c r="C2" s="1340"/>
      <x:c r="D2" s="1340"/>
      <x:c r="E2" s="1340"/>
      <x:c r="F2" s="1340"/>
      <x:c r="G2" s="1340"/>
      <x:c r="H2" s="1340"/>
      <x:c r="I2" s="1340"/>
      <x:c r="J2" s="1340"/>
    </x:row>
    <x:row r="4" ht="48" customHeight="1">
      <x:c r="A4" s="1343" t="str">
        <x:v>Cadence</x:v>
      </x:c>
      <x:c r="B4" s="1343" t="str">
        <x:v>Source family</x:v>
      </x:c>
      <x:c r="C4" s="1343" t="str">
        <x:v>Expected signal</x:v>
      </x:c>
      <x:c r="D4" s="1343" t="str">
        <x:v>Normal lag</x:v>
      </x:c>
      <x:c r="E4" s="1343" t="str">
        <x:v>Update action</x:v>
      </x:c>
      <x:c r="F4" s="1343" t="str">
        <x:v>Facility level?</x:v>
      </x:c>
      <x:c r="G4" s="1343" t="str">
        <x:v>Directness to nursing</x:v>
      </x:c>
      <x:c r="H4" s="1343" t="str">
        <x:v>Failure rule</x:v>
      </x:c>
      <x:c r="I4" s="1343" t="str">
        <x:v>Current state</x:v>
      </x:c>
      <x:c r="J4" s="1343" t="str">
        <x:v>URL</x:v>
      </x:c>
    </x:row>
    <x:row r="5" ht="76" customHeight="1">
      <x:c r="A5" s="1350" t="str">
        <x:v>Monthly</x:v>
      </x:c>
      <x:c r="B5" s="92" t="str">
        <x:v>EMSA APOT exceedance reports</x:v>
      </x:c>
      <x:c r="C5" s="92" t="str">
        <x:v>Hospitals exceeding applicable ambulance-offload standards</x:v>
      </x:c>
      <x:c r="D5" s="92" t="str">
        <x:v>About 1–2 months</x:v>
      </x:c>
      <x:c r="E5" s="92" t="str">
        <x:v>Retrieve exact PDF; archive; extract named facilities and applicable standard; do not infer non-exceedance from retrieval failure.</x:v>
      </x:c>
      <x:c r="F5" s="92" t="str">
        <x:v>Yes, when named</x:v>
      </x:c>
      <x:c r="G5" s="92" t="str">
        <x:v>Indirect ED flow pressure</x:v>
      </x:c>
      <x:c r="H5" s="92" t="str">
        <x:v>If inaccessible, mark retrieval blocked—never zero.</x:v>
      </x:c>
      <x:c r="I5" s="1356" t="str">
        <x:v>Official index lists Aug 2025–Jan 2026 reports; current site redirects automated retrieval to a session-timeout page.</x:v>
      </x:c>
      <x:c r="J5" s="92" t="str">
        <x:v>https://emsa.ca.gov/APOT/</x:v>
      </x:c>
    </x:row>
    <x:row r="6" ht="76" customHeight="1">
      <x:c r="A6" s="1351" t="str">
        <x:v>Monthly</x:v>
      </x:c>
      <x:c r="B6" s="93" t="str">
        <x:v>CDPH enforcement actions</x:v>
      </x:c>
      <x:c r="C6" s="93" t="str">
        <x:v>New facility enforcement events and narratives</x:v>
      </x:c>
      <x:c r="D6" s="93" t="str">
        <x:v>Irregular</x:v>
      </x:c>
      <x:c r="E6" s="93" t="str">
        <x:v>Refresh dataset; match by stable facility identifier; review narratives before classifying any staffing relevance.</x:v>
      </x:c>
      <x:c r="F6" s="93" t="str">
        <x:v>Yes</x:v>
      </x:c>
      <x:c r="G6" s="93" t="str">
        <x:v>Context until narrative reviewed</x:v>
      </x:c>
      <x:c r="H6" s="93" t="str">
        <x:v>No match means no public match, not compliance.</x:v>
      </x:c>
      <x:c r="I6" s="1357" t="str">
        <x:v>Pilot extract currently covers matched 2022–2024 events.</x:v>
      </x:c>
      <x:c r="J6" s="93" t="str">
        <x:v>https://data.chhs.ca.gov/dataset/healthcare-facility-state-enforcement-actions</x:v>
      </x:c>
    </x:row>
    <x:row r="7" ht="76" customHeight="1">
      <x:c r="A7" s="1351" t="str">
        <x:v>Monthly</x:v>
      </x:c>
      <x:c r="B7" s="93" t="str">
        <x:v>California WARN</x:v>
      </x:c>
      <x:c r="C7" s="93" t="str">
        <x:v>Material employer layoff notices</x:v>
      </x:c>
      <x:c r="D7" s="93" t="str">
        <x:v>Event/annual archive</x:v>
      </x:c>
      <x:c r="E7" s="93" t="str">
        <x:v>Search hospital, parent system and major contractors; preserve notice date and layoff date separately.</x:v>
      </x:c>
      <x:c r="F7" s="93" t="str">
        <x:v>Employer/site, variable</x:v>
      </x:c>
      <x:c r="G7" s="93" t="str">
        <x:v>Structural context</x:v>
      </x:c>
      <x:c r="H7" s="93" t="str">
        <x:v>Thresholds and exemptions make silence non-informative.</x:v>
      </x:c>
      <x:c r="I7" s="1357" t="str">
        <x:v>Included as context; nursing job titles often unavailable.</x:v>
      </x:c>
      <x:c r="J7" s="93" t="str">
        <x:v>https://edd.ca.gov/en/jobs_and_training/layoff_services_warn</x:v>
      </x:c>
    </x:row>
    <x:row r="8" ht="76" customHeight="1">
      <x:c r="A8" s="1351" t="str">
        <x:v>Quarterly</x:v>
      </x:c>
      <x:c r="B8" s="93" t="str">
        <x:v>HCAI quarterly financial/utilization</x:v>
      </x:c>
      <x:c r="C8" s="93" t="str">
        <x:v>Staffed beds, patient days, visits and financial context</x:v>
      </x:c>
      <x:c r="D8" s="93" t="str">
        <x:v>About 120 days</x:v>
      </x:c>
      <x:c r="E8" s="93" t="str">
        <x:v>Download exact quarter; compare with same quarter prior year; preserve revisions; refresh Quarterly Pulse.</x:v>
      </x:c>
      <x:c r="F8" s="93" t="str">
        <x:v>Yes</x:v>
      </x:c>
      <x:c r="G8" s="93" t="str">
        <x:v>Operational context; no nursing hours</x:v>
      </x:c>
      <x:c r="H8" s="93" t="str">
        <x:v>Never substitute quarterly total employment or finance for bedside staffing.</x:v>
      </x:c>
      <x:c r="I8" s="1357" t="str">
        <x:v>Q1 2026 integrated.</x:v>
      </x:c>
      <x:c r="J8" s="93" t="str">
        <x:v>https://data.chhs.ca.gov/dataset/hospital-quarterly-financial-utilization-report-complete-data-set</x:v>
      </x:c>
    </x:row>
    <x:row r="9" ht="76" customHeight="1">
      <x:c r="A9" s="1351" t="str">
        <x:v>Rolling/annual</x:v>
      </x:c>
      <x:c r="B9" s="93" t="str">
        <x:v>CMS timely and effective care</x:v>
      </x:c>
      <x:c r="C9" s="93" t="str">
        <x:v>Facility ED throughput medians and subgroup availability</x:v>
      </x:c>
      <x:c r="D9" s="93" t="str">
        <x:v>Measure-dependent</x:v>
      </x:c>
      <x:c r="E9" s="93" t="str">
        <x:v>Download full national file; match CCN/facility; preserve blank subgroup values as unavailable, not zero.</x:v>
      </x:c>
      <x:c r="F9" s="93" t="str">
        <x:v>Yes</x:v>
      </x:c>
      <x:c r="G9" s="93" t="str">
        <x:v>Indirect but close to ED work</x:v>
      </x:c>
      <x:c r="H9" s="93" t="str">
        <x:v>Missing subgroup value remains blank.</x:v>
      </x:c>
      <x:c r="I9" s="1357" t="str">
        <x:v>Current workbook source runs through September 2025.</x:v>
      </x:c>
      <x:c r="J9" s="93" t="str">
        <x:v>https://data.cms.gov/provider-data/dataset/yv7e-xc69</x:v>
      </x:c>
    </x:row>
    <x:row r="10" ht="76" customHeight="1">
      <x:c r="A10" s="1351" t="str">
        <x:v>Annual</x:v>
      </x:c>
      <x:c r="B10" s="93" t="str">
        <x:v>HCAI annual financial disclosure</x:v>
      </x:c>
      <x:c r="C10" s="93" t="str">
        <x:v>Productive hours by labor class, contract hours, financial statements</x:v>
      </x:c>
      <x:c r="D10" s="93" t="str">
        <x:v>12–24 months possible</x:v>
      </x:c>
      <x:c r="E10" s="93" t="str">
        <x:v>Download selected/full files and documentation; refresh RN-hour and skill-mix trends; retain audit status.</x:v>
      </x:c>
      <x:c r="F10" s="93" t="str">
        <x:v>Yes</x:v>
      </x:c>
      <x:c r="G10" s="93" t="str">
        <x:v>Closest public hospital-wide nursing labor proxy</x:v>
      </x:c>
      <x:c r="H10" s="93" t="str">
        <x:v>Do not label productive hours as bedside hours or unit ratios.</x:v>
      </x:c>
      <x:c r="I10" s="1357" t="str">
        <x:v>2022–2024 integrated.</x:v>
      </x:c>
      <x:c r="J10" s="93" t="str">
        <x:v>https://hcai.ca.gov/data/cost-transparency/hospital-financials/</x:v>
      </x:c>
    </x:row>
    <x:row r="11" ht="76" customHeight="1">
      <x:c r="A11" s="1351" t="str">
        <x:v>Annual</x:v>
      </x:c>
      <x:c r="B11" s="93" t="str">
        <x:v>HCAI annual utilization</x:v>
      </x:c>
      <x:c r="C11" s="93" t="str">
        <x:v>Licensed/staffed beds, services, ED stations/encounters and use</x:v>
      </x:c>
      <x:c r="D11" s="93" t="str">
        <x:v>Several months</x:v>
      </x:c>
      <x:c r="E11" s="93" t="str">
        <x:v>Download preliminary/final revisions; compare definitions; refresh capacity and demand trends.</x:v>
      </x:c>
      <x:c r="F11" s="93" t="str">
        <x:v>Yes</x:v>
      </x:c>
      <x:c r="G11" s="93" t="str">
        <x:v>Indirect capacity/demand</x:v>
      </x:c>
      <x:c r="H11" s="93" t="str">
        <x:v>A bed reduction can improve occupancy/ratio-looking metrics while reducing access.</x:v>
      </x:c>
      <x:c r="I11" s="1357" t="str">
        <x:v>2022–2024 integrated.</x:v>
      </x:c>
      <x:c r="J11" s="93" t="str">
        <x:v>https://hcai.ca.gov/data/healthcare-utilization/hospital-utilization/</x:v>
      </x:c>
    </x:row>
    <x:row r="12" ht="76" customHeight="1">
      <x:c r="A12" s="1351" t="str">
        <x:v>Event-driven</x:v>
      </x:c>
      <x:c r="B12" s="93" t="str">
        <x:v>Licensing, ownership, closure and service-change notices</x:v>
      </x:c>
      <x:c r="C12" s="93" t="str">
        <x:v>Unit/service closures, ownership changes and structural capacity loss</x:v>
      </x:c>
      <x:c r="D12" s="93" t="str">
        <x:v>Variable</x:v>
      </x:c>
      <x:c r="E12" s="93" t="str">
        <x:v>Search facility and parent; verify effective date; maintain ownership lineage and stable IDs.</x:v>
      </x:c>
      <x:c r="F12" s="93" t="str">
        <x:v>Usually</x:v>
      </x:c>
      <x:c r="G12" s="93" t="str">
        <x:v>Structural context</x:v>
      </x:c>
      <x:c r="H12" s="93" t="str">
        <x:v>News alone is a lead; verify with official or facility record.</x:v>
      </x:c>
      <x:c r="I12" s="1357" t="str">
        <x:v>Requires continuing event-by-event acquisition.</x:v>
      </x:c>
      <x:c r="J12" s="93" t="str">
        <x:v>https://hcai.ca.gov/facilities/</x:v>
      </x:c>
    </x:row>
    <x:row r="13" ht="76" customHeight="1">
      <x:c r="A13" s="1352" t="str">
        <x:v>Every release</x:v>
      </x:c>
      <x:c r="B13" s="94" t="str">
        <x:v>Workbook QA</x:v>
      </x:c>
      <x:c r="C13" s="94" t="str">
        <x:v>Formula integrity, source uniqueness, freshness, anomalies and rendering</x:v>
      </x:c>
      <x:c r="D13" s="94" t="str">
        <x:v>Immediate</x:v>
      </x:c>
      <x:c r="E13" s="94" t="str">
        <x:v>Scan formula errors; verify archives; render key sheets; document revisions; version the release.</x:v>
      </x:c>
      <x:c r="F13" s="94" t="str">
        <x:v>N/A</x:v>
      </x:c>
      <x:c r="G13" s="94" t="str">
        <x:v>Evidence integrity</x:v>
      </x:c>
      <x:c r="H13" s="94" t="str">
        <x:v>Do not publish a refreshed date without refreshed evidence.</x:v>
      </x:c>
      <x:c r="I13" s="1358" t="str">
        <x:v>Release QA passed 2026-08-14.</x:v>
      </x:c>
      <x:c r="J13" s="94" t="str"/>
    </x:row>
    <x:row r="16">
      <x:c r="A16" s="1360" t="str">
        <x:v>STOP CONDITION</x:v>
      </x:c>
      <x:c r="B16" s="1360"/>
      <x:c r="C16" s="1360"/>
      <x:c r="D16" s="1360"/>
      <x:c r="E16" s="1360"/>
      <x:c r="F16" s="1360"/>
      <x:c r="G16" s="1360"/>
      <x:c r="H16" s="1360"/>
      <x:c r="I16" s="1360"/>
      <x:c r="J16" s="1360"/>
    </x:row>
    <x:row r="17">
      <x:c r="A17" s="1380" t="str">
        <x:v>Stop and label the result 'unknown' when a source cannot be retrieved, a facility match is ambiguous, a definition changed, or a value cannot be reconciled. Do not backfill from anecdotes, interpolate annual measures into months, or carry forward an old value under a new reporting date. A transparent blank is more informative than invented precision.</x:v>
      </x:c>
      <x:c r="B17" s="1381"/>
      <x:c r="C17" s="1381"/>
      <x:c r="D17" s="1381"/>
      <x:c r="E17" s="1381"/>
      <x:c r="F17" s="1381"/>
      <x:c r="G17" s="1381"/>
      <x:c r="H17" s="1381"/>
      <x:c r="I17" s="1381"/>
      <x:c r="J17" s="1382"/>
    </x:row>
    <x:row r="18">
      <x:c r="A18" s="1383"/>
      <x:c r="B18" s="1384"/>
      <x:c r="C18" s="1384"/>
      <x:c r="D18" s="1384"/>
      <x:c r="E18" s="1384"/>
      <x:c r="F18" s="1384"/>
      <x:c r="G18" s="1384"/>
      <x:c r="H18" s="1384"/>
      <x:c r="I18" s="1384"/>
      <x:c r="J18" s="1385"/>
    </x:row>
    <x:row r="19">
      <x:c r="A19" s="1383"/>
      <x:c r="B19" s="1384"/>
      <x:c r="C19" s="1384"/>
      <x:c r="D19" s="1384"/>
      <x:c r="E19" s="1384"/>
      <x:c r="F19" s="1384"/>
      <x:c r="G19" s="1384"/>
      <x:c r="H19" s="1384"/>
      <x:c r="I19" s="1384"/>
      <x:c r="J19" s="1385"/>
    </x:row>
    <x:row r="20">
      <x:c r="A20" s="1386"/>
      <x:c r="B20" s="1387"/>
      <x:c r="C20" s="1387"/>
      <x:c r="D20" s="1387"/>
      <x:c r="E20" s="1387"/>
      <x:c r="F20" s="1387"/>
      <x:c r="G20" s="1387"/>
      <x:c r="H20" s="1387"/>
      <x:c r="I20" s="1387"/>
      <x:c r="J20" s="1388"/>
    </x:row>
  </x:sheetData>
  <x:mergeCells>
    <x:mergeCell ref="A1:J1"/>
    <x:mergeCell ref="A2:J2"/>
    <x:mergeCell ref="A16:J16"/>
    <x:mergeCell ref="A17:J20"/>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20" hidden="0" customWidth="1"/>
    <x:col min="2" max="2" width="15" hidden="0" customWidth="1"/>
    <x:col min="3" max="3" width="31" hidden="0" customWidth="1"/>
    <x:col min="4" max="4" width="23" hidden="0" customWidth="1"/>
    <x:col min="5" max="5" width="9" hidden="0" customWidth="1"/>
    <x:col min="6" max="6" width="14" hidden="0" customWidth="1"/>
    <x:col min="7" max="7" width="14" hidden="0" customWidth="1"/>
    <x:col min="8" max="8" width="16" hidden="0" customWidth="1"/>
    <x:col min="9" max="9" width="16" hidden="0" customWidth="1"/>
    <x:col min="10" max="10" width="14" hidden="0" customWidth="1"/>
    <x:col min="11" max="11" width="18" hidden="0" customWidth="1"/>
    <x:col min="12" max="12" width="18" hidden="0" customWidth="1"/>
    <x:col min="13" max="13" width="18" hidden="0" customWidth="1"/>
    <x:col min="14" max="14" width="18" hidden="0" customWidth="1"/>
    <x:col min="15" max="15" width="18" hidden="0" customWidth="1"/>
    <x:col min="16" max="16" width="18" hidden="0" customWidth="1"/>
    <x:col min="17" max="17" width="18" hidden="0" customWidth="1"/>
    <x:col min="18" max="18" width="15" hidden="0" customWidth="1"/>
    <x:col min="19" max="19" width="18" hidden="0" customWidth="1"/>
    <x:col min="20" max="20" width="15" hidden="0" customWidth="1"/>
    <x:col min="21" max="21" width="12" hidden="0" customWidth="1"/>
    <x:col min="22" max="22" width="14" hidden="0" customWidth="1"/>
    <x:col min="23" max="23" width="20" hidden="0" customWidth="1"/>
    <x:col min="24" max="24" width="20" hidden="0" customWidth="1"/>
    <x:col min="25" max="25" width="17" hidden="0" customWidth="1"/>
    <x:col min="26" max="26" width="19" hidden="0" customWidth="1"/>
    <x:col min="27" max="27" width="17" hidden="0" customWidth="1"/>
    <x:col min="28" max="28" width="15" hidden="0" customWidth="1"/>
    <x:col min="29" max="29" width="17" hidden="0" customWidth="1"/>
    <x:col min="30" max="30" width="18" hidden="0" customWidth="1"/>
    <x:col min="31" max="31" width="15" hidden="0" customWidth="1"/>
    <x:col min="32" max="32" width="18" hidden="0" customWidth="1"/>
    <x:col min="33" max="33" width="20" hidden="0" customWidth="1"/>
    <x:col min="34" max="34" width="15" hidden="0" customWidth="1"/>
    <x:col min="35" max="35" width="15" hidden="0" customWidth="1"/>
    <x:col min="36" max="36" width="14" hidden="0" customWidth="1"/>
    <x:col min="37" max="37" width="16" hidden="0" customWidth="1"/>
    <x:col min="38" max="38" width="17" hidden="0" customWidth="1"/>
    <x:col min="39" max="39" width="16" hidden="0" customWidth="1"/>
    <x:col min="40" max="40" width="15" hidden="0" customWidth="1"/>
    <x:col min="41" max="41" width="15" hidden="0" customWidth="1"/>
    <x:col min="42" max="42" width="15" hidden="0" customWidth="1"/>
    <x:col min="43" max="43" width="35" hidden="0" customWidth="1"/>
    <x:col min="44" max="44" width="48" hidden="0" customWidth="1"/>
  </x:cols>
  <x:sheetData>
    <x:row r="1" ht="34" customHeight="1">
      <x:c r="A1" s="3" t="str">
        <x:v>Longitudinal Facility Metrics</x:v>
      </x:c>
      <x:c r="B1" s="3"/>
      <x:c r="C1" s="3"/>
      <x:c r="D1" s="3"/>
      <x:c r="E1" s="3"/>
      <x:c r="F1" s="3"/>
      <x:c r="G1" s="3"/>
      <x:c r="H1" s="3"/>
      <x:c r="I1" s="3"/>
      <x:c r="J1" s="3"/>
      <x:c r="K1" s="3"/>
      <x:c r="L1" s="3"/>
      <x:c r="M1" s="3"/>
      <x:c r="N1" s="3"/>
      <x:c r="O1" s="3"/>
      <x:c r="P1" s="3"/>
      <x:c r="Q1" s="3"/>
      <x:c r="R1" s="3"/>
      <x:c r="S1" s="3"/>
      <x:c r="T1" s="3"/>
      <x:c r="U1" s="3"/>
      <x:c r="V1" s="3"/>
      <x:c r="W1" s="3"/>
      <x:c r="X1" s="3"/>
      <x:c r="Y1" s="3"/>
      <x:c r="Z1" s="3"/>
      <x:c r="AA1" s="3"/>
      <x:c r="AB1" s="3"/>
      <x:c r="AC1" s="3"/>
      <x:c r="AD1" s="3"/>
      <x:c r="AE1" s="3"/>
      <x:c r="AF1" s="3"/>
      <x:c r="AG1" s="3"/>
      <x:c r="AH1" s="3"/>
      <x:c r="AI1" s="3"/>
      <x:c r="AJ1" s="3"/>
      <x:c r="AK1" s="3"/>
      <x:c r="AL1" s="3"/>
      <x:c r="AM1" s="3"/>
      <x:c r="AN1" s="3"/>
    </x:row>
    <x:row r="2" ht="34" customHeight="1">
      <x:c r="A2" s="7" t="str">
        <x:v>Five hospitals × three years. Yellow fields are reported inputs; blue fields are formulas. Values are descriptive—not a safety score.</x:v>
      </x:c>
      <x:c r="B2" s="7"/>
      <x:c r="C2" s="7"/>
      <x:c r="D2" s="7"/>
      <x:c r="E2" s="7"/>
      <x:c r="F2" s="7"/>
      <x:c r="G2" s="7"/>
      <x:c r="H2" s="7"/>
      <x:c r="I2" s="7"/>
      <x:c r="J2" s="7"/>
      <x:c r="K2" s="7"/>
      <x:c r="L2" s="7"/>
      <x:c r="M2" s="7"/>
      <x:c r="N2" s="7"/>
      <x:c r="O2" s="7"/>
      <x:c r="P2" s="7"/>
      <x:c r="Q2" s="7"/>
      <x:c r="R2" s="7"/>
      <x:c r="S2" s="7"/>
      <x:c r="T2" s="7"/>
      <x:c r="U2" s="7"/>
      <x:c r="V2" s="7"/>
      <x:c r="W2" s="7"/>
      <x:c r="X2" s="7"/>
      <x:c r="Y2" s="7"/>
      <x:c r="Z2" s="7"/>
      <x:c r="AA2" s="7"/>
      <x:c r="AB2" s="7"/>
      <x:c r="AC2" s="7"/>
      <x:c r="AD2" s="7"/>
      <x:c r="AE2" s="7"/>
      <x:c r="AF2" s="7"/>
      <x:c r="AG2" s="7"/>
      <x:c r="AH2" s="7"/>
      <x:c r="AI2" s="7"/>
      <x:c r="AJ2" s="7"/>
      <x:c r="AK2" s="7"/>
      <x:c r="AL2" s="7"/>
      <x:c r="AM2" s="7"/>
      <x:c r="AN2" s="7"/>
    </x:row>
    <x:row r="4">
      <x:c r="A4" s="11" t="str">
        <x:v>Record ID</x:v>
      </x:c>
      <x:c r="B4" s="11" t="str">
        <x:v>HCAI ID</x:v>
      </x:c>
      <x:c r="C4" s="11" t="str">
        <x:v>Hospital</x:v>
      </x:c>
      <x:c r="D4" s="11" t="str">
        <x:v>Peer type</x:v>
      </x:c>
      <x:c r="E4" s="11" t="str">
        <x:v>Year</x:v>
      </x:c>
      <x:c r="F4" s="11" t="str">
        <x:v>Financial begin</x:v>
      </x:c>
      <x:c r="G4" s="11" t="str">
        <x:v>Financial end</x:v>
      </x:c>
      <x:c r="H4" s="11" t="str">
        <x:v>Financial status</x:v>
      </x:c>
      <x:c r="I4" s="11" t="str">
        <x:v>Financial licensed beds</x:v>
      </x:c>
      <x:c r="J4" s="11" t="str">
        <x:v>Staffed beds</x:v>
      </x:c>
      <x:c r="K4" s="11" t="str">
        <x:v>Financial patient days</x:v>
      </x:c>
      <x:c r="L4" s="11" t="str">
        <x:v>RN productive hours</x:v>
      </x:c>
      <x:c r="M4" s="11" t="str">
        <x:v>LVN productive hours</x:v>
      </x:c>
      <x:c r="N4" s="11" t="str">
        <x:v>Aide productive hours</x:v>
      </x:c>
      <x:c r="O4" s="11" t="str">
        <x:v>Contract RN hours</x:v>
      </x:c>
      <x:c r="P4" s="11" t="str">
        <x:v>Utilization licensed beds</x:v>
      </x:c>
      <x:c r="Q4" s="11" t="str">
        <x:v>Licensed bed-days</x:v>
      </x:c>
      <x:c r="R4" s="11" t="str">
        <x:v>Census days</x:v>
      </x:c>
      <x:c r="S4" s="11" t="str">
        <x:v>ED non-admit visits</x:v>
      </x:c>
      <x:c r="T4" s="11" t="str">
        <x:v>ED admissions</x:v>
      </x:c>
      <x:c r="U4" s="11" t="str">
        <x:v>ED stations</x:v>
      </x:c>
      <x:c r="V4" s="11" t="str">
        <x:v>Diversion hours</x:v>
      </x:c>
      <x:c r="W4" s="11" t="str">
        <x:v>Net patient revenue</x:v>
      </x:c>
      <x:c r="X4" s="11" t="str">
        <x:v>Other operating revenue</x:v>
      </x:c>
      <x:c r="Y4" s="11" t="str">
        <x:v>Capitation revenue</x:v>
      </x:c>
      <x:c r="Z4" s="11" t="str">
        <x:v>Net from operations</x:v>
      </x:c>
      <x:c r="AA4" s="11" t="str">
        <x:v>RN hrs / inpatient day*</x:v>
      </x:c>
      <x:c r="AB4" s="11" t="str">
        <x:v>RN skill share</x:v>
      </x:c>
      <x:c r="AC4" s="11" t="str">
        <x:v>Contract RN share</x:v>
      </x:c>
      <x:c r="AD4" s="11" t="str">
        <x:v>Licensed-bed occupancy</x:v>
      </x:c>
      <x:c r="AE4" s="11" t="str">
        <x:v>ED encounters</x:v>
      </x:c>
      <x:c r="AF4" s="11" t="str">
        <x:v>ED encounters / station</x:v>
      </x:c>
      <x:c r="AG4" s="11" t="str">
        <x:v>Diversion hrs / 1k ED</x:v>
      </x:c>
      <x:c r="AH4" s="11" t="str">
        <x:v>Operating margin†</x:v>
      </x:c>
      <x:c r="AI4" s="11" t="str">
        <x:v>Staffed-bed gap</x:v>
      </x:c>
      <x:c r="AJ4" s="11" t="str">
        <x:v>RN proxy YoY</x:v>
      </x:c>
      <x:c r="AK4" s="11" t="str">
        <x:v>Skill share YoY pp</x:v>
      </x:c>
      <x:c r="AL4" s="11" t="str">
        <x:v>Contract share YoY pp</x:v>
      </x:c>
      <x:c r="AM4" s="11" t="str">
        <x:v>Occupancy YoY pp</x:v>
      </x:c>
      <x:c r="AN4" s="11" t="str">
        <x:v>ED/station YoY</x:v>
      </x:c>
      <x:c r="AO4" s="11" t="str">
        <x:v>Staffed beds YoY</x:v>
      </x:c>
      <x:c r="AP4" s="11" t="str">
        <x:v>Margin YoY pp</x:v>
      </x:c>
      <x:c r="AQ4" s="11" t="str">
        <x:v>QC flag</x:v>
      </x:c>
      <x:c r="AR4" s="11" t="str">
        <x:v>Comparability note</x:v>
      </x:c>
    </x:row>
    <x:row r="5">
      <x:c r="A5" s="19" t="str">
        <x:v>106500852-2022</x:v>
      </x:c>
      <x:c r="B5" s="19" t="str">
        <x:v>106500852</x:v>
      </x:c>
      <x:c r="C5" s="19" t="str">
        <x:v>Doctors Medical Center – Modesto</x:v>
      </x:c>
      <x:c r="D5" s="19" t="str">
        <x:v>Community / for-profit</x:v>
      </x:c>
      <x:c r="E5" s="19" t="n">
        <x:v>2022</x:v>
      </x:c>
      <x:c r="F5" s="22" t="n">
        <x:v>44562</x:v>
      </x:c>
      <x:c r="G5" s="22" t="n">
        <x:v>44926</x:v>
      </x:c>
      <x:c r="H5" s="19" t="str">
        <x:v>Audited</x:v>
      </x:c>
      <x:c r="I5" s="28" t="n">
        <x:v>461</x:v>
      </x:c>
      <x:c r="J5" s="28" t="n">
        <x:v>368</x:v>
      </x:c>
      <x:c r="K5" s="28" t="n">
        <x:v>132782</x:v>
      </x:c>
      <x:c r="L5" s="28" t="n">
        <x:v>1787875</x:v>
      </x:c>
      <x:c r="M5" s="28" t="n">
        <x:v>9789</x:v>
      </x:c>
      <x:c r="N5" s="28" t="n">
        <x:v>531029</x:v>
      </x:c>
      <x:c r="O5" s="28" t="n">
        <x:v>201107</x:v>
      </x:c>
      <x:c r="P5" s="28" t="n">
        <x:v>394</x:v>
      </x:c>
      <x:c r="Q5" s="28" t="n">
        <x:v>143810</x:v>
      </x:c>
      <x:c r="R5" s="28" t="n">
        <x:v>113557</x:v>
      </x:c>
      <x:c r="S5" s="28" t="n">
        <x:v>78041</x:v>
      </x:c>
      <x:c r="T5" s="28" t="n">
        <x:v>17806</x:v>
      </x:c>
      <x:c r="U5" s="28" t="n">
        <x:v>33</x:v>
      </x:c>
      <x:c r="V5" s="28" t="n">
        <x:v>0</x:v>
      </x:c>
      <x:c r="W5" s="28" t="n">
        <x:v>737503864</x:v>
      </x:c>
      <x:c r="X5" s="28" t="n">
        <x:v>39664739</x:v>
      </x:c>
      <x:c r="Y5" s="28" t="n">
        <x:v>18017762</x:v>
      </x:c>
      <x:c r="Z5" s="28" t="n">
        <x:v>89428702</x:v>
      </x:c>
      <x:c r="AA5" s="34" t="n">
        <x:f>IF(K5&gt;0,L5/K5,NA())</x:f>
        <x:v>13.464739196577849</x:v>
      </x:c>
      <x:c r="AB5" s="37" t="n">
        <x:f>IF(SUM(L5:N5)&gt;0,L5/SUM(L5:N5),NA())</x:f>
        <x:v>0.7677589961407536</x:v>
      </x:c>
      <x:c r="AC5" s="37" t="n">
        <x:f>IF(L5+O5&gt;0,O5/(L5+O5),NA())</x:f>
        <x:v>0.10111051784279597</x:v>
      </x:c>
      <x:c r="AD5" s="37" t="n">
        <x:f>IF(Q5&gt;0,R5/Q5,NA())</x:f>
        <x:v>0.7896321535359154</x:v>
      </x:c>
      <x:c r="AE5" s="40" t="n">
        <x:f>S5+T5</x:f>
        <x:v>95847</x:v>
      </x:c>
      <x:c r="AF5" s="40" t="n">
        <x:f>IF(U5&gt;0,AE5/U5,NA())</x:f>
        <x:v>2904.4545454545455</x:v>
      </x:c>
      <x:c r="AG5" s="34" t="n">
        <x:f>IF(AE5&gt;0,V5/AE5*1000,NA())</x:f>
        <x:v>0</x:v>
      </x:c>
      <x:c r="AH5" s="37" t="n">
        <x:f>IF(SUM(W5:Y5)&lt;&gt;0,Z5/SUM(W5:Y5),NA())</x:f>
        <x:v>0.11246256970213517</x:v>
      </x:c>
      <x:c r="AI5" s="31" t="n">
        <x:f>IF(I5&gt;=J5,I5-J5,NA())</x:f>
        <x:v>93</x:v>
      </x:c>
      <x:c r="AJ5" s="37"/>
      <x:c r="AK5" s="37"/>
      <x:c r="AL5" s="37"/>
      <x:c r="AM5" s="37"/>
      <x:c r="AN5" s="37"/>
      <x:c r="AO5" s="31"/>
      <x:c r="AP5" s="37"/>
      <x:c r="AQ5" s="19" t="str">
        <x:v>PASS</x:v>
      </x:c>
      <x:c r="AR5" s="19" t="str">
        <x:v>Financial and utilization periods are calendar year</x:v>
      </x:c>
    </x:row>
    <x:row r="6">
      <x:c r="A6" s="20" t="str">
        <x:v>106500852-2023</x:v>
      </x:c>
      <x:c r="B6" s="20" t="str">
        <x:v>106500852</x:v>
      </x:c>
      <x:c r="C6" s="20" t="str">
        <x:v>Doctors Medical Center – Modesto</x:v>
      </x:c>
      <x:c r="D6" s="20" t="str">
        <x:v>Community / for-profit</x:v>
      </x:c>
      <x:c r="E6" s="20" t="n">
        <x:v>2023</x:v>
      </x:c>
      <x:c r="F6" s="23" t="n">
        <x:v>44927</x:v>
      </x:c>
      <x:c r="G6" s="23" t="n">
        <x:v>45291</x:v>
      </x:c>
      <x:c r="H6" s="20" t="str">
        <x:v>Audited</x:v>
      </x:c>
      <x:c r="I6" s="29" t="n">
        <x:v>461</x:v>
      </x:c>
      <x:c r="J6" s="29" t="n">
        <x:v>363</x:v>
      </x:c>
      <x:c r="K6" s="29" t="n">
        <x:v>130887</x:v>
      </x:c>
      <x:c r="L6" s="29" t="n">
        <x:v>1584674</x:v>
      </x:c>
      <x:c r="M6" s="29" t="n">
        <x:v>33295</x:v>
      </x:c>
      <x:c r="N6" s="29" t="n">
        <x:v>421207</x:v>
      </x:c>
      <x:c r="O6" s="29" t="n">
        <x:v>150095</x:v>
      </x:c>
      <x:c r="P6" s="29" t="n">
        <x:v>394</x:v>
      </x:c>
      <x:c r="Q6" s="29" t="n">
        <x:v>143810</x:v>
      </x:c>
      <x:c r="R6" s="29" t="n">
        <x:v>110434</x:v>
      </x:c>
      <x:c r="S6" s="29" t="n">
        <x:v>74440</x:v>
      </x:c>
      <x:c r="T6" s="29" t="n">
        <x:v>18219</x:v>
      </x:c>
      <x:c r="U6" s="29" t="n">
        <x:v>33</x:v>
      </x:c>
      <x:c r="V6" s="29" t="n">
        <x:v>0</x:v>
      </x:c>
      <x:c r="W6" s="29" t="n">
        <x:v>712972479</x:v>
      </x:c>
      <x:c r="X6" s="29" t="n">
        <x:v>3455613</x:v>
      </x:c>
      <x:c r="Y6" s="29" t="n">
        <x:v>0</x:v>
      </x:c>
      <x:c r="Z6" s="29" t="n">
        <x:v>10786149</x:v>
      </x:c>
      <x:c r="AA6" s="35" t="n">
        <x:f>IF(K6&gt;0,L6/K6,NA())</x:f>
        <x:v>12.107191699710437</x:v>
      </x:c>
      <x:c r="AB6" s="38" t="n">
        <x:f>IF(SUM(L6:N6)&gt;0,L6/SUM(L6:N6),NA())</x:f>
        <x:v>0.7771148738510065</x:v>
      </x:c>
      <x:c r="AC6" s="38" t="n">
        <x:f>IF(L6+O6&gt;0,O6/(L6+O6),NA())</x:f>
        <x:v>0.08652160604668402</x:v>
      </x:c>
      <x:c r="AD6" s="38" t="n">
        <x:f>IF(Q6&gt;0,R6/Q6,NA())</x:f>
        <x:v>0.7679160002781448</x:v>
      </x:c>
      <x:c r="AE6" s="41" t="n">
        <x:f>S6+T6</x:f>
        <x:v>92659</x:v>
      </x:c>
      <x:c r="AF6" s="41" t="n">
        <x:f>IF(U6&gt;0,AE6/U6,NA())</x:f>
        <x:v>2807.848484848485</x:v>
      </x:c>
      <x:c r="AG6" s="35" t="n">
        <x:f>IF(AE6&gt;0,V6/AE6*1000,NA())</x:f>
        <x:v>0</x:v>
      </x:c>
      <x:c r="AH6" s="38" t="n">
        <x:f>IF(SUM(W6:Y6)&lt;&gt;0,Z6/SUM(W6:Y6),NA())</x:f>
        <x:v>0.015055452348175092</x:v>
      </x:c>
      <x:c r="AI6" s="32" t="n">
        <x:f>IF(I6&gt;=J6,I6-J6,NA())</x:f>
        <x:v>98</x:v>
      </x:c>
      <x:c r="AJ6" s="38" t="n">
        <x:f>IF(AA5&lt;&gt;0,AA6/AA5-1,NA())</x:f>
        <x:v>-0.10082241304847861</x:v>
      </x:c>
      <x:c r="AK6" s="38" t="n">
        <x:f>AB6-AB5</x:f>
        <x:v>0.009355877710252924</x:v>
      </x:c>
      <x:c r="AL6" s="38" t="n">
        <x:f>AC6-AC5</x:f>
        <x:v>-0.01458891179611195</x:v>
      </x:c>
      <x:c r="AM6" s="38" t="n">
        <x:f>AD6-AD5</x:f>
        <x:v>-0.021716153257770654</x:v>
      </x:c>
      <x:c r="AN6" s="38" t="n">
        <x:f>IF(AF5&lt;&gt;0,AF6/AF5-1,NA())</x:f>
        <x:v>-0.03326134359969535</x:v>
      </x:c>
      <x:c r="AO6" s="32" t="n">
        <x:f>J6-J5</x:f>
        <x:v>-5</x:v>
      </x:c>
      <x:c r="AP6" s="38" t="n">
        <x:f>AH6-AH5</x:f>
        <x:v>-0.09740711735396007</x:v>
      </x:c>
      <x:c r="AQ6" s="20" t="str">
        <x:v>PASS</x:v>
      </x:c>
      <x:c r="AR6" s="20" t="str">
        <x:v>Financial and utilization periods are calendar year</x:v>
      </x:c>
    </x:row>
    <x:row r="7">
      <x:c r="A7" s="20" t="str">
        <x:v>106500852-2024</x:v>
      </x:c>
      <x:c r="B7" s="20" t="str">
        <x:v>106500852</x:v>
      </x:c>
      <x:c r="C7" s="20" t="str">
        <x:v>Doctors Medical Center – Modesto</x:v>
      </x:c>
      <x:c r="D7" s="20" t="str">
        <x:v>Community / for-profit</x:v>
      </x:c>
      <x:c r="E7" s="20" t="n">
        <x:v>2024</x:v>
      </x:c>
      <x:c r="F7" s="23" t="n">
        <x:v>45292</x:v>
      </x:c>
      <x:c r="G7" s="23" t="n">
        <x:v>45657</x:v>
      </x:c>
      <x:c r="H7" s="20" t="str">
        <x:v>Audited</x:v>
      </x:c>
      <x:c r="I7" s="29" t="n">
        <x:v>461</x:v>
      </x:c>
      <x:c r="J7" s="29" t="n">
        <x:v>347</x:v>
      </x:c>
      <x:c r="K7" s="29" t="n">
        <x:v>125023</x:v>
      </x:c>
      <x:c r="L7" s="29" t="n">
        <x:v>1615565</x:v>
      </x:c>
      <x:c r="M7" s="29" t="n">
        <x:v>39963</x:v>
      </x:c>
      <x:c r="N7" s="29" t="n">
        <x:v>364909</x:v>
      </x:c>
      <x:c r="O7" s="29" t="n">
        <x:v>41040</x:v>
      </x:c>
      <x:c r="P7" s="29" t="n">
        <x:v>394</x:v>
      </x:c>
      <x:c r="Q7" s="29" t="n">
        <x:v>144204</x:v>
      </x:c>
      <x:c r="R7" s="29" t="n">
        <x:v>104660</x:v>
      </x:c>
      <x:c r="S7" s="29" t="n">
        <x:v>70471</x:v>
      </x:c>
      <x:c r="T7" s="29" t="n">
        <x:v>17562</x:v>
      </x:c>
      <x:c r="U7" s="29" t="n">
        <x:v>33</x:v>
      </x:c>
      <x:c r="V7" s="29" t="n">
        <x:v>0</x:v>
      </x:c>
      <x:c r="W7" s="29" t="n">
        <x:v>724166982</x:v>
      </x:c>
      <x:c r="X7" s="29" t="n">
        <x:v>5143172</x:v>
      </x:c>
      <x:c r="Y7" s="29" t="n">
        <x:v>0</x:v>
      </x:c>
      <x:c r="Z7" s="29" t="n">
        <x:v>-23064422</x:v>
      </x:c>
      <x:c r="AA7" s="35" t="n">
        <x:f>IF(K7&gt;0,L7/K7,NA())</x:f>
        <x:v>12.92214232581205</x:v>
      </x:c>
      <x:c r="AB7" s="38" t="n">
        <x:f>IF(SUM(L7:N7)&gt;0,L7/SUM(L7:N7),NA())</x:f>
        <x:v>0.7996116681688169</x:v>
      </x:c>
      <x:c r="AC7" s="38" t="n">
        <x:f>IF(L7+O7&gt;0,O7/(L7+O7),NA())</x:f>
        <x:v>0.02477355796946164</x:v>
      </x:c>
      <x:c r="AD7" s="38" t="n">
        <x:f>IF(Q7&gt;0,R7/Q7,NA())</x:f>
        <x:v>0.7257773709467144</x:v>
      </x:c>
      <x:c r="AE7" s="41" t="n">
        <x:f>S7+T7</x:f>
        <x:v>88033</x:v>
      </x:c>
      <x:c r="AF7" s="41" t="n">
        <x:f>IF(U7&gt;0,AE7/U7,NA())</x:f>
        <x:v>2667.6666666666665</x:v>
      </x:c>
      <x:c r="AG7" s="35" t="n">
        <x:f>IF(AE7&gt;0,V7/AE7*1000,NA())</x:f>
        <x:v>0</x:v>
      </x:c>
      <x:c r="AH7" s="38" t="n">
        <x:f>IF(SUM(W7:Y7)&lt;&gt;0,Z7/SUM(W7:Y7),NA())</x:f>
        <x:v>-0.031624984066792525</x:v>
      </x:c>
      <x:c r="AI7" s="32" t="n">
        <x:f>IF(I7&gt;=J7,I7-J7,NA())</x:f>
        <x:v>114</x:v>
      </x:c>
      <x:c r="AJ7" s="38" t="n">
        <x:f>IF(AA6&lt;&gt;0,AA7/AA6-1,NA())</x:f>
        <x:v>0.0673112845913808</x:v>
      </x:c>
      <x:c r="AK7" s="38" t="n">
        <x:f>AB7-AB6</x:f>
        <x:v>0.022496794317810376</x:v>
      </x:c>
      <x:c r="AL7" s="38" t="n">
        <x:f>AC7-AC6</x:f>
        <x:v>-0.06174804807722238</x:v>
      </x:c>
      <x:c r="AM7" s="38" t="n">
        <x:f>AD7-AD6</x:f>
        <x:v>-0.04213862933143042</x:v>
      </x:c>
      <x:c r="AN7" s="38" t="n">
        <x:f>IF(AF6&lt;&gt;0,AF7/AF6-1,NA())</x:f>
        <x:v>-0.0499249937944507</x:v>
      </x:c>
      <x:c r="AO7" s="32" t="n">
        <x:f>J7-J6</x:f>
        <x:v>-16</x:v>
      </x:c>
      <x:c r="AP7" s="38" t="n">
        <x:f>AH7-AH6</x:f>
        <x:v>-0.046680436414967615</x:v>
      </x:c>
      <x:c r="AQ7" s="20" t="str">
        <x:v>PASS</x:v>
      </x:c>
      <x:c r="AR7" s="20" t="str">
        <x:v>Financial and utilization periods are calendar year</x:v>
      </x:c>
    </x:row>
    <x:row r="8">
      <x:c r="A8" s="20" t="str">
        <x:v>106500939-2022</x:v>
      </x:c>
      <x:c r="B8" s="20" t="str">
        <x:v>106500939</x:v>
      </x:c>
      <x:c r="C8" s="20" t="str">
        <x:v>Memorial Medical Center – Modesto</x:v>
      </x:c>
      <x:c r="D8" s="20" t="str">
        <x:v>Community / nonprofit</x:v>
      </x:c>
      <x:c r="E8" s="20" t="n">
        <x:v>2022</x:v>
      </x:c>
      <x:c r="F8" s="23" t="n">
        <x:v>44562</x:v>
      </x:c>
      <x:c r="G8" s="23" t="n">
        <x:v>44926</x:v>
      </x:c>
      <x:c r="H8" s="20" t="str">
        <x:v>Audited</x:v>
      </x:c>
      <x:c r="I8" s="29" t="n">
        <x:v>419</x:v>
      </x:c>
      <x:c r="J8" s="29" t="n">
        <x:v>265</x:v>
      </x:c>
      <x:c r="K8" s="29" t="n">
        <x:v>95608</x:v>
      </x:c>
      <x:c r="L8" s="29" t="n">
        <x:v>1638628</x:v>
      </x:c>
      <x:c r="M8" s="29" t="n">
        <x:v>0</x:v>
      </x:c>
      <x:c r="N8" s="29" t="n">
        <x:v>143572</x:v>
      </x:c>
      <x:c r="O8" s="29" t="n">
        <x:v>0</x:v>
      </x:c>
      <x:c r="P8" s="29" t="n">
        <x:v>419</x:v>
      </x:c>
      <x:c r="Q8" s="29" t="n">
        <x:v>152935</x:v>
      </x:c>
      <x:c r="R8" s="29" t="n">
        <x:v>96692</x:v>
      </x:c>
      <x:c r="S8" s="29" t="n">
        <x:v>78182</x:v>
      </x:c>
      <x:c r="T8" s="29" t="n">
        <x:v>14203</x:v>
      </x:c>
      <x:c r="U8" s="29" t="n">
        <x:v>38</x:v>
      </x:c>
      <x:c r="V8" s="29" t="n">
        <x:v>5</x:v>
      </x:c>
      <x:c r="W8" s="29" t="n">
        <x:v>763784273</x:v>
      </x:c>
      <x:c r="X8" s="29" t="n">
        <x:v>8625575</x:v>
      </x:c>
      <x:c r="Y8" s="29" t="n">
        <x:v>73984028</x:v>
      </x:c>
      <x:c r="Z8" s="29" t="n">
        <x:v>68216894</x:v>
      </x:c>
      <x:c r="AA8" s="35" t="n">
        <x:f>IF(K8&gt;0,L8/K8,NA())</x:f>
        <x:v>17.139026022926952</x:v>
      </x:c>
      <x:c r="AB8" s="38" t="n">
        <x:f>IF(SUM(L8:N8)&gt;0,L8/SUM(L8:N8),NA())</x:f>
        <x:v>0.9194411401638425</x:v>
      </x:c>
      <x:c r="AC8" s="38" t="n">
        <x:f>IF(L8+O8&gt;0,O8/(L8+O8),NA())</x:f>
        <x:v>0</x:v>
      </x:c>
      <x:c r="AD8" s="38" t="n">
        <x:f>IF(Q8&gt;0,R8/Q8,NA())</x:f>
        <x:v>0.6322424559453362</x:v>
      </x:c>
      <x:c r="AE8" s="41" t="n">
        <x:f>S8+T8</x:f>
        <x:v>92385</x:v>
      </x:c>
      <x:c r="AF8" s="41" t="n">
        <x:f>IF(U8&gt;0,AE8/U8,NA())</x:f>
        <x:v>2431.184210526316</x:v>
      </x:c>
      <x:c r="AG8" s="35" t="n">
        <x:f>IF(AE8&gt;0,V8/AE8*1000,NA())</x:f>
        <x:v>0.054121340044379504</x:v>
      </x:c>
      <x:c r="AH8" s="38" t="n">
        <x:f>IF(SUM(W8:Y8)&lt;&gt;0,Z8/SUM(W8:Y8),NA())</x:f>
        <x:v>0.08059710252440437</x:v>
      </x:c>
      <x:c r="AI8" s="32" t="n">
        <x:f>IF(I8&gt;=J8,I8-J8,NA())</x:f>
        <x:v>154</x:v>
      </x:c>
      <x:c r="AJ8" s="38"/>
      <x:c r="AK8" s="38"/>
      <x:c r="AL8" s="38"/>
      <x:c r="AM8" s="38"/>
      <x:c r="AN8" s="38"/>
      <x:c r="AO8" s="32"/>
      <x:c r="AP8" s="38"/>
      <x:c r="AQ8" s="20" t="str">
        <x:v>PASS</x:v>
      </x:c>
      <x:c r="AR8" s="20" t="str">
        <x:v>Financial and utilization periods are calendar year</x:v>
      </x:c>
    </x:row>
    <x:row r="9">
      <x:c r="A9" s="20" t="str">
        <x:v>106500939-2023</x:v>
      </x:c>
      <x:c r="B9" s="20" t="str">
        <x:v>106500939</x:v>
      </x:c>
      <x:c r="C9" s="20" t="str">
        <x:v>Memorial Medical Center – Modesto</x:v>
      </x:c>
      <x:c r="D9" s="20" t="str">
        <x:v>Community / nonprofit</x:v>
      </x:c>
      <x:c r="E9" s="20" t="n">
        <x:v>2023</x:v>
      </x:c>
      <x:c r="F9" s="23" t="n">
        <x:v>44927</x:v>
      </x:c>
      <x:c r="G9" s="23" t="n">
        <x:v>45291</x:v>
      </x:c>
      <x:c r="H9" s="20" t="str">
        <x:v>Audited</x:v>
      </x:c>
      <x:c r="I9" s="29" t="n">
        <x:v>419</x:v>
      </x:c>
      <x:c r="J9" s="29" t="n">
        <x:v>300</x:v>
      </x:c>
      <x:c r="K9" s="29" t="n">
        <x:v>99389</x:v>
      </x:c>
      <x:c r="L9" s="29" t="n">
        <x:v>1766764</x:v>
      </x:c>
      <x:c r="M9" s="29" t="n">
        <x:v>0</x:v>
      </x:c>
      <x:c r="N9" s="29" t="n">
        <x:v>25422</x:v>
      </x:c>
      <x:c r="O9" s="29" t="n">
        <x:v>229658</x:v>
      </x:c>
      <x:c r="P9" s="29" t="n">
        <x:v>419</x:v>
      </x:c>
      <x:c r="Q9" s="29" t="n">
        <x:v>154135</x:v>
      </x:c>
      <x:c r="R9" s="29" t="n">
        <x:v>99711</x:v>
      </x:c>
      <x:c r="S9" s="29" t="n">
        <x:v>74080</x:v>
      </x:c>
      <x:c r="T9" s="29" t="n">
        <x:v>15161</x:v>
      </x:c>
      <x:c r="U9" s="29" t="n">
        <x:v>38</x:v>
      </x:c>
      <x:c r="V9" s="29" t="n">
        <x:v>6</x:v>
      </x:c>
      <x:c r="W9" s="29" t="n">
        <x:v>830262744</x:v>
      </x:c>
      <x:c r="X9" s="29" t="n">
        <x:v>9715646</x:v>
      </x:c>
      <x:c r="Y9" s="29" t="n">
        <x:v>81034851</x:v>
      </x:c>
      <x:c r="Z9" s="29" t="n">
        <x:v>78478871</x:v>
      </x:c>
      <x:c r="AA9" s="35" t="n">
        <x:f>IF(K9&gt;0,L9/K9,NA())</x:f>
        <x:v>17.776252905251084</x:v>
      </x:c>
      <x:c r="AB9" s="38" t="n">
        <x:f>IF(SUM(L9:N9)&gt;0,L9/SUM(L9:N9),NA())</x:f>
        <x:v>0.9858150883892631</x:v>
      </x:c>
      <x:c r="AC9" s="38" t="n">
        <x:f>IF(L9+O9&gt;0,O9/(L9+O9),NA())</x:f>
        <x:v>0.11503479725228434</x:v>
      </x:c>
      <x:c r="AD9" s="38" t="n">
        <x:f>IF(Q9&gt;0,R9/Q9,NA())</x:f>
        <x:v>0.6469069322347293</x:v>
      </x:c>
      <x:c r="AE9" s="41" t="n">
        <x:f>S9+T9</x:f>
        <x:v>89241</x:v>
      </x:c>
      <x:c r="AF9" s="41" t="n">
        <x:f>IF(U9&gt;0,AE9/U9,NA())</x:f>
        <x:v>2348.4473684210525</x:v>
      </x:c>
      <x:c r="AG9" s="35" t="n">
        <x:f>IF(AE9&gt;0,V9/AE9*1000,NA())</x:f>
        <x:v>0.06723367062224762</x:v>
      </x:c>
      <x:c r="AH9" s="38" t="n">
        <x:f>IF(SUM(W9:Y9)&lt;&gt;0,Z9/SUM(W9:Y9),NA())</x:f>
        <x:v>0.08520927550921062</x:v>
      </x:c>
      <x:c r="AI9" s="32" t="n">
        <x:f>IF(I9&gt;=J9,I9-J9,NA())</x:f>
        <x:v>119</x:v>
      </x:c>
      <x:c r="AJ9" s="38" t="n">
        <x:f>IF(AA8&lt;&gt;0,AA9/AA8-1,NA())</x:f>
        <x:v>0.03717987716873239</x:v>
      </x:c>
      <x:c r="AK9" s="38" t="n">
        <x:f>AB9-AB8</x:f>
        <x:v>0.06637394822542064</x:v>
      </x:c>
      <x:c r="AL9" s="38" t="n">
        <x:f>AC9-AC8</x:f>
        <x:v>0.11503479725228434</x:v>
      </x:c>
      <x:c r="AM9" s="38" t="n">
        <x:f>AD9-AD8</x:f>
        <x:v>0.014664476289393047</x:v>
      </x:c>
      <x:c r="AN9" s="38" t="n">
        <x:f>IF(AF8&lt;&gt;0,AF9/AF8-1,NA())</x:f>
        <x:v>-0.03403149861990595</x:v>
      </x:c>
      <x:c r="AO9" s="32" t="n">
        <x:f>J9-J8</x:f>
        <x:v>35</x:v>
      </x:c>
      <x:c r="AP9" s="38" t="n">
        <x:f>AH9-AH8</x:f>
        <x:v>0.004612172984806248</x:v>
      </x:c>
      <x:c r="AQ9" s="20" t="str">
        <x:v>PASS</x:v>
      </x:c>
      <x:c r="AR9" s="20" t="str">
        <x:v>Financial and utilization periods are calendar year</x:v>
      </x:c>
    </x:row>
    <x:row r="10">
      <x:c r="A10" s="20" t="str">
        <x:v>106500939-2024</x:v>
      </x:c>
      <x:c r="B10" s="20" t="str">
        <x:v>106500939</x:v>
      </x:c>
      <x:c r="C10" s="20" t="str">
        <x:v>Memorial Medical Center – Modesto</x:v>
      </x:c>
      <x:c r="D10" s="20" t="str">
        <x:v>Community / nonprofit</x:v>
      </x:c>
      <x:c r="E10" s="20" t="n">
        <x:v>2024</x:v>
      </x:c>
      <x:c r="F10" s="23" t="n">
        <x:v>45292</x:v>
      </x:c>
      <x:c r="G10" s="23" t="n">
        <x:v>45657</x:v>
      </x:c>
      <x:c r="H10" s="20" t="str">
        <x:v>In Process</x:v>
      </x:c>
      <x:c r="I10" s="29" t="n">
        <x:v>419</x:v>
      </x:c>
      <x:c r="J10" s="29" t="n">
        <x:v>325</x:v>
      </x:c>
      <x:c r="K10" s="29" t="n">
        <x:v>107946</x:v>
      </x:c>
      <x:c r="L10" s="29" t="n">
        <x:v>1883092</x:v>
      </x:c>
      <x:c r="M10" s="29" t="n">
        <x:v>0</x:v>
      </x:c>
      <x:c r="N10" s="29" t="n">
        <x:v>13038</x:v>
      </x:c>
      <x:c r="O10" s="29" t="n">
        <x:v>34817</x:v>
      </x:c>
      <x:c r="P10" s="29" t="n">
        <x:v>419</x:v>
      </x:c>
      <x:c r="Q10" s="29" t="n">
        <x:v>153354</x:v>
      </x:c>
      <x:c r="R10" s="29" t="n">
        <x:v>109322</x:v>
      </x:c>
      <x:c r="S10" s="29" t="n">
        <x:v>73815</x:v>
      </x:c>
      <x:c r="T10" s="29" t="n">
        <x:v>16911</x:v>
      </x:c>
      <x:c r="U10" s="29" t="n">
        <x:v>44</x:v>
      </x:c>
      <x:c r="V10" s="29" t="n">
        <x:v>11</x:v>
      </x:c>
      <x:c r="W10" s="29" t="n">
        <x:v>954332118</x:v>
      </x:c>
      <x:c r="X10" s="29" t="n">
        <x:v>11043098</x:v>
      </x:c>
      <x:c r="Y10" s="29" t="n">
        <x:v>75585036</x:v>
      </x:c>
      <x:c r="Z10" s="29" t="n">
        <x:v>114015698</x:v>
      </x:c>
      <x:c r="AA10" s="35" t="n">
        <x:f>IF(K10&gt;0,L10/K10,NA())</x:f>
        <x:v>17.44475941674541</x:v>
      </x:c>
      <x:c r="AB10" s="38" t="n">
        <x:f>IF(SUM(L10:N10)&gt;0,L10/SUM(L10:N10),NA())</x:f>
        <x:v>0.9931238891848133</x:v>
      </x:c>
      <x:c r="AC10" s="38" t="n">
        <x:f>IF(L10+O10&gt;0,O10/(L10+O10),NA())</x:f>
        <x:v>0.018153624598455924</x:v>
      </x:c>
      <x:c r="AD10" s="38" t="n">
        <x:f>IF(Q10&gt;0,R10/Q10,NA())</x:f>
        <x:v>0.712873482269781</x:v>
      </x:c>
      <x:c r="AE10" s="41" t="n">
        <x:f>S10+T10</x:f>
        <x:v>90726</x:v>
      </x:c>
      <x:c r="AF10" s="41" t="n">
        <x:f>IF(U10&gt;0,AE10/U10,NA())</x:f>
        <x:v>2061.9545454545455</x:v>
      </x:c>
      <x:c r="AG10" s="35" t="n">
        <x:f>IF(AE10&gt;0,V10/AE10*1000,NA())</x:f>
        <x:v>0.12124418579018142</x:v>
      </x:c>
      <x:c r="AH10" s="38" t="n">
        <x:f>IF(SUM(W10:Y10)&lt;&gt;0,Z10/SUM(W10:Y10),NA())</x:f>
        <x:v>0.10952934829254173</x:v>
      </x:c>
      <x:c r="AI10" s="32" t="n">
        <x:f>IF(I10&gt;=J10,I10-J10,NA())</x:f>
        <x:v>94</x:v>
      </x:c>
      <x:c r="AJ10" s="38" t="n">
        <x:f>IF(AA9&lt;&gt;0,AA10/AA9-1,NA())</x:f>
        <x:v>-0.018648108252766415</x:v>
      </x:c>
      <x:c r="AK10" s="38" t="n">
        <x:f>AB10-AB9</x:f>
        <x:v>0.0073088007955501855</x:v>
      </x:c>
      <x:c r="AL10" s="38" t="n">
        <x:f>AC10-AC9</x:f>
        <x:v>-0.09688117265382842</x:v>
      </x:c>
      <x:c r="AM10" s="38" t="n">
        <x:f>AD10-AD9</x:f>
        <x:v>0.0659665500350517</x:v>
      </x:c>
      <x:c r="AN10" s="38" t="n">
        <x:f>IF(AF9&lt;&gt;0,AF10/AF9-1,NA())</x:f>
        <x:v>-0.12199243926813086</x:v>
      </x:c>
      <x:c r="AO10" s="32" t="n">
        <x:f>J10-J9</x:f>
        <x:v>25</x:v>
      </x:c>
      <x:c r="AP10" s="38" t="n">
        <x:f>AH10-AH9</x:f>
        <x:v>0.024320072783331106</x:v>
      </x:c>
      <x:c r="AQ10" s="20" t="str">
        <x:v>CAUTION: financial filing in process</x:v>
      </x:c>
      <x:c r="AR10" s="20" t="str">
        <x:v>Financial and utilization periods are calendar year</x:v>
      </x:c>
    </x:row>
    <x:row r="11">
      <x:c r="A11" s="20" t="str">
        <x:v>106341006-2022</x:v>
      </x:c>
      <x:c r="B11" s="20" t="str">
        <x:v>106341006</x:v>
      </x:c>
      <x:c r="C11" s="20" t="str">
        <x:v>UC Davis Medical Center</x:v>
      </x:c>
      <x:c r="D11" s="20" t="str">
        <x:v>Academic / teaching</x:v>
      </x:c>
      <x:c r="E11" s="20" t="n">
        <x:v>2022</x:v>
      </x:c>
      <x:c r="F11" s="23" t="n">
        <x:v>44378</x:v>
      </x:c>
      <x:c r="G11" s="23" t="n">
        <x:v>44742</x:v>
      </x:c>
      <x:c r="H11" s="20" t="str">
        <x:v>Audited</x:v>
      </x:c>
      <x:c r="I11" s="29" t="n">
        <x:v>646</x:v>
      </x:c>
      <x:c r="J11" s="29" t="n">
        <x:v>555</x:v>
      </x:c>
      <x:c r="K11" s="29" t="n">
        <x:v>199362</x:v>
      </x:c>
      <x:c r="L11" s="29" t="n">
        <x:v>4516725</x:v>
      </x:c>
      <x:c r="M11" s="29" t="n">
        <x:v>221903</x:v>
      </x:c>
      <x:c r="N11" s="29" t="n">
        <x:v>713955</x:v>
      </x:c>
      <x:c r="O11" s="29" t="n">
        <x:v>168769</x:v>
      </x:c>
      <x:c r="P11" s="29" t="n">
        <x:v>646</x:v>
      </x:c>
      <x:c r="Q11" s="29" t="n">
        <x:v>235790</x:v>
      </x:c>
      <x:c r="R11" s="29" t="n">
        <x:v>219734</x:v>
      </x:c>
      <x:c r="S11" s="29" t="n">
        <x:v>66673</x:v>
      </x:c>
      <x:c r="T11" s="29" t="n">
        <x:v>18621</x:v>
      </x:c>
      <x:c r="U11" s="29" t="n">
        <x:v>66</x:v>
      </x:c>
      <x:c r="V11" s="29" t="n">
        <x:v>6</x:v>
      </x:c>
      <x:c r="W11" s="29" t="n">
        <x:v>3052369157</x:v>
      </x:c>
      <x:c r="X11" s="29" t="n">
        <x:v>91109932</x:v>
      </x:c>
      <x:c r="Y11" s="29" t="n">
        <x:v>32488222</x:v>
      </x:c>
      <x:c r="Z11" s="29" t="n">
        <x:v>-56896476</x:v>
      </x:c>
      <x:c r="AA11" s="35" t="n">
        <x:f>IF(K11&gt;0,L11/K11,NA())</x:f>
        <x:v>22.655897312426642</x:v>
      </x:c>
      <x:c r="AB11" s="38" t="n">
        <x:f>IF(SUM(L11:N11)&gt;0,L11/SUM(L11:N11),NA())</x:f>
        <x:v>0.8283642816624708</x:v>
      </x:c>
      <x:c r="AC11" s="38" t="n">
        <x:f>IF(L11+O11&gt;0,O11/(L11+O11),NA())</x:f>
        <x:v>0.0360194677444897</x:v>
      </x:c>
      <x:c r="AD11" s="38" t="n">
        <x:f>IF(Q11&gt;0,R11/Q11,NA())</x:f>
        <x:v>0.9319055091394886</x:v>
      </x:c>
      <x:c r="AE11" s="41" t="n">
        <x:f>S11+T11</x:f>
        <x:v>85294</x:v>
      </x:c>
      <x:c r="AF11" s="41" t="n">
        <x:f>IF(U11&gt;0,AE11/U11,NA())</x:f>
        <x:v>1292.3333333333333</x:v>
      </x:c>
      <x:c r="AG11" s="35" t="n">
        <x:f>IF(AE11&gt;0,V11/AE11*1000,NA())</x:f>
        <x:v>0.07034492461368912</x:v>
      </x:c>
      <x:c r="AH11" s="38" t="n">
        <x:f>IF(SUM(W11:Y11)&lt;&gt;0,Z11/SUM(W11:Y11),NA())</x:f>
        <x:v>-0.017914691943754706</x:v>
      </x:c>
      <x:c r="AI11" s="32" t="n">
        <x:f>IF(I11&gt;=J11,I11-J11,NA())</x:f>
        <x:v>91</x:v>
      </x:c>
      <x:c r="AJ11" s="38"/>
      <x:c r="AK11" s="38"/>
      <x:c r="AL11" s="38"/>
      <x:c r="AM11" s="38"/>
      <x:c r="AN11" s="38"/>
      <x:c r="AO11" s="32"/>
      <x:c r="AP11" s="38"/>
      <x:c r="AQ11" s="20" t="str">
        <x:v>PASS</x:v>
      </x:c>
      <x:c r="AR11" s="20" t="str">
        <x:v>Financial report is UC fiscal year ending in shown year; utilization is calendar year</x:v>
      </x:c>
    </x:row>
    <x:row r="12">
      <x:c r="A12" s="20" t="str">
        <x:v>106341006-2023</x:v>
      </x:c>
      <x:c r="B12" s="20" t="str">
        <x:v>106341006</x:v>
      </x:c>
      <x:c r="C12" s="20" t="str">
        <x:v>UC Davis Medical Center</x:v>
      </x:c>
      <x:c r="D12" s="20" t="str">
        <x:v>Academic / teaching</x:v>
      </x:c>
      <x:c r="E12" s="20" t="n">
        <x:v>2023</x:v>
      </x:c>
      <x:c r="F12" s="23" t="n">
        <x:v>44743</x:v>
      </x:c>
      <x:c r="G12" s="23" t="n">
        <x:v>45107</x:v>
      </x:c>
      <x:c r="H12" s="20" t="str">
        <x:v>Audited</x:v>
      </x:c>
      <x:c r="I12" s="29" t="n">
        <x:v>646</x:v>
      </x:c>
      <x:c r="J12" s="29" t="n">
        <x:v>628</x:v>
      </x:c>
      <x:c r="K12" s="29" t="n">
        <x:v>210053</x:v>
      </x:c>
      <x:c r="L12" s="29" t="n">
        <x:v>4874447</x:v>
      </x:c>
      <x:c r="M12" s="29" t="n">
        <x:v>233857</x:v>
      </x:c>
      <x:c r="N12" s="29" t="n">
        <x:v>772874</x:v>
      </x:c>
      <x:c r="O12" s="29" t="n">
        <x:v>42911</x:v>
      </x:c>
      <x:c r="P12" s="29" t="n">
        <x:v>646</x:v>
      </x:c>
      <x:c r="Q12" s="29" t="n">
        <x:v>235790</x:v>
      </x:c>
      <x:c r="R12" s="29" t="n">
        <x:v>226604</x:v>
      </x:c>
      <x:c r="S12" s="29" t="n">
        <x:v>69698</x:v>
      </x:c>
      <x:c r="T12" s="29" t="n">
        <x:v>19091</x:v>
      </x:c>
      <x:c r="U12" s="29" t="n">
        <x:v>78</x:v>
      </x:c>
      <x:c r="V12" s="29" t="n">
        <x:v>0</x:v>
      </x:c>
      <x:c r="W12" s="29" t="n">
        <x:v>3519909079</x:v>
      </x:c>
      <x:c r="X12" s="29" t="n">
        <x:v>103308182</x:v>
      </x:c>
      <x:c r="Y12" s="29" t="n">
        <x:v>35932488</x:v>
      </x:c>
      <x:c r="Z12" s="29" t="n">
        <x:v>-28829520</x:v>
      </x:c>
      <x:c r="AA12" s="35" t="n">
        <x:f>IF(K12&gt;0,L12/K12,NA())</x:f>
        <x:v>23.20579568013787</x:v>
      </x:c>
      <x:c r="AB12" s="38" t="n">
        <x:f>IF(SUM(L12:N12)&gt;0,L12/SUM(L12:N12),NA())</x:f>
        <x:v>0.8288215388141628</x:v>
      </x:c>
      <x:c r="AC12" s="38" t="n">
        <x:f>IF(L12+O12&gt;0,O12/(L12+O12),NA())</x:f>
        <x:v>0.008726433991586539</x:v>
      </x:c>
      <x:c r="AD12" s="38" t="n">
        <x:f>IF(Q12&gt;0,R12/Q12,NA())</x:f>
        <x:v>0.9610416048178464</x:v>
      </x:c>
      <x:c r="AE12" s="41" t="n">
        <x:f>S12+T12</x:f>
        <x:v>88789</x:v>
      </x:c>
      <x:c r="AF12" s="41" t="n">
        <x:f>IF(U12&gt;0,AE12/U12,NA())</x:f>
        <x:v>1138.320512820513</x:v>
      </x:c>
      <x:c r="AG12" s="35" t="n">
        <x:f>IF(AE12&gt;0,V12/AE12*1000,NA())</x:f>
        <x:v>0</x:v>
      </x:c>
      <x:c r="AH12" s="38" t="n">
        <x:f>IF(SUM(W12:Y12)&lt;&gt;0,Z12/SUM(W12:Y12),NA())</x:f>
        <x:v>-0.00787874833706348</x:v>
      </x:c>
      <x:c r="AI12" s="32" t="n">
        <x:f>IF(I12&gt;=J12,I12-J12,NA())</x:f>
        <x:v>18</x:v>
      </x:c>
      <x:c r="AJ12" s="38" t="n">
        <x:f>IF(AA11&lt;&gt;0,AA12/AA11-1,NA())</x:f>
        <x:v>0.024271754065976037</x:v>
      </x:c>
      <x:c r="AK12" s="38" t="n">
        <x:f>AB12-AB11</x:f>
        <x:v>0.000457257151691981</x:v>
      </x:c>
      <x:c r="AL12" s="38" t="n">
        <x:f>AC12-AC11</x:f>
        <x:v>-0.027293033752903158</x:v>
      </x:c>
      <x:c r="AM12" s="38" t="n">
        <x:f>AD12-AD11</x:f>
        <x:v>0.029136095678357843</x:v>
      </x:c>
      <x:c r="AN12" s="38" t="n">
        <x:f>IF(AF11&lt;&gt;0,AF12/AF11-1,NA())</x:f>
        <x:v>-0.11917422273367573</x:v>
      </x:c>
      <x:c r="AO12" s="32" t="n">
        <x:f>J12-J11</x:f>
        <x:v>73</x:v>
      </x:c>
      <x:c r="AP12" s="38" t="n">
        <x:f>AH12-AH11</x:f>
        <x:v>0.010035943606691227</x:v>
      </x:c>
      <x:c r="AQ12" s="20" t="str">
        <x:v>PASS</x:v>
      </x:c>
      <x:c r="AR12" s="20" t="str">
        <x:v>Financial report is UC fiscal year ending in shown year; utilization is calendar year</x:v>
      </x:c>
    </x:row>
    <x:row r="13">
      <x:c r="A13" s="20" t="str">
        <x:v>106341006-2024</x:v>
      </x:c>
      <x:c r="B13" s="20" t="str">
        <x:v>106341006</x:v>
      </x:c>
      <x:c r="C13" s="20" t="str">
        <x:v>UC Davis Medical Center</x:v>
      </x:c>
      <x:c r="D13" s="20" t="str">
        <x:v>Academic / teaching</x:v>
      </x:c>
      <x:c r="E13" s="20" t="n">
        <x:v>2024</x:v>
      </x:c>
      <x:c r="F13" s="23" t="n">
        <x:v>45108</x:v>
      </x:c>
      <x:c r="G13" s="23" t="n">
        <x:v>45473</x:v>
      </x:c>
      <x:c r="H13" s="20" t="str">
        <x:v>In Process</x:v>
      </x:c>
      <x:c r="I13" s="29" t="n">
        <x:v>651</x:v>
      </x:c>
      <x:c r="J13" s="29" t="n">
        <x:v>625</x:v>
      </x:c>
      <x:c r="K13" s="29" t="n">
        <x:v>212845</x:v>
      </x:c>
      <x:c r="L13" s="29" t="n">
        <x:v>4022576</x:v>
      </x:c>
      <x:c r="M13" s="29" t="n">
        <x:v>190163</x:v>
      </x:c>
      <x:c r="N13" s="29" t="n">
        <x:v>621555</x:v>
      </x:c>
      <x:c r="O13" s="29" t="n">
        <x:v>80097</x:v>
      </x:c>
      <x:c r="P13" s="29" t="n">
        <x:v>651</x:v>
      </x:c>
      <x:c r="Q13" s="29" t="n">
        <x:v>238266</x:v>
      </x:c>
      <x:c r="R13" s="29" t="n">
        <x:v>223132</x:v>
      </x:c>
      <x:c r="S13" s="29" t="n">
        <x:v>73159</x:v>
      </x:c>
      <x:c r="T13" s="29" t="n">
        <x:v>19789</x:v>
      </x:c>
      <x:c r="U13" s="29" t="n">
        <x:v>78</x:v>
      </x:c>
      <x:c r="V13" s="29" t="n">
        <x:v>0</x:v>
      </x:c>
      <x:c r="W13" s="29" t="n">
        <x:v>3850128631</x:v>
      </x:c>
      <x:c r="X13" s="29" t="n">
        <x:v>80314387</x:v>
      </x:c>
      <x:c r="Y13" s="29" t="n">
        <x:v>39045880</x:v>
      </x:c>
      <x:c r="Z13" s="29" t="n">
        <x:v>67147632</x:v>
      </x:c>
      <x:c r="AA13" s="35" t="n">
        <x:f>IF(K13&gt;0,L13/K13,NA())</x:f>
        <x:v>18.89908618948061</x:v>
      </x:c>
      <x:c r="AB13" s="38" t="n">
        <x:f>IF(SUM(L13:N13)&gt;0,L13/SUM(L13:N13),NA())</x:f>
        <x:v>0.8320917180461097</x:v>
      </x:c>
      <x:c r="AC13" s="38" t="n">
        <x:f>IF(L13+O13&gt;0,O13/(L13+O13),NA())</x:f>
        <x:v>0.01952312553303663</x:v>
      </x:c>
      <x:c r="AD13" s="38" t="n">
        <x:f>IF(Q13&gt;0,R13/Q13,NA())</x:f>
        <x:v>0.9364827545684236</x:v>
      </x:c>
      <x:c r="AE13" s="41" t="n">
        <x:f>S13+T13</x:f>
        <x:v>92948</x:v>
      </x:c>
      <x:c r="AF13" s="41" t="n">
        <x:f>IF(U13&gt;0,AE13/U13,NA())</x:f>
        <x:v>1191.6410256410256</x:v>
      </x:c>
      <x:c r="AG13" s="35" t="n">
        <x:f>IF(AE13&gt;0,V13/AE13*1000,NA())</x:f>
        <x:v>0</x:v>
      </x:c>
      <x:c r="AH13" s="38" t="n">
        <x:f>IF(SUM(W13:Y13)&lt;&gt;0,Z13/SUM(W13:Y13),NA())</x:f>
        <x:v>0.016915938984948888</x:v>
      </x:c>
      <x:c r="AI13" s="32" t="n">
        <x:f>IF(I13&gt;=J13,I13-J13,NA())</x:f>
        <x:v>26</x:v>
      </x:c>
      <x:c r="AJ13" s="38" t="n">
        <x:f>IF(AA12&lt;&gt;0,AA13/AA12-1,NA())</x:f>
        <x:v>-0.18558766740945787</x:v>
      </x:c>
      <x:c r="AK13" s="38" t="n">
        <x:f>AB13-AB12</x:f>
        <x:v>0.003270179231946946</x:v>
      </x:c>
      <x:c r="AL13" s="38" t="n">
        <x:f>AC13-AC12</x:f>
        <x:v>0.010796691541450092</x:v>
      </x:c>
      <x:c r="AM13" s="38" t="n">
        <x:f>AD13-AD12</x:f>
        <x:v>-0.024558850249422837</x:v>
      </x:c>
      <x:c r="AN13" s="38" t="n">
        <x:f>IF(AF12&lt;&gt;0,AF13/AF12-1,NA())</x:f>
        <x:v>0.046841388009775775</x:v>
      </x:c>
      <x:c r="AO13" s="32" t="n">
        <x:f>J13-J12</x:f>
        <x:v>-3</x:v>
      </x:c>
      <x:c r="AP13" s="38" t="n">
        <x:f>AH13-AH12</x:f>
        <x:v>0.024794687322012367</x:v>
      </x:c>
      <x:c r="AQ13" s="20" t="str">
        <x:v>CAUTION: financial filing in process</x:v>
      </x:c>
      <x:c r="AR13" s="20" t="str">
        <x:v>Financial report is UC fiscal year ending in shown year; utilization is calendar year</x:v>
      </x:c>
    </x:row>
    <x:row r="14">
      <x:c r="A14" s="20" t="str">
        <x:v>106391010-2022</x:v>
      </x:c>
      <x:c r="B14" s="20" t="str">
        <x:v>106391010</x:v>
      </x:c>
      <x:c r="C14" s="20" t="str">
        <x:v>San Joaquin General Hospital</x:v>
      </x:c>
      <x:c r="D14" s="20" t="str">
        <x:v>Public safety-net</x:v>
      </x:c>
      <x:c r="E14" s="20" t="n">
        <x:v>2022</x:v>
      </x:c>
      <x:c r="F14" s="23" t="n">
        <x:v>44378</x:v>
      </x:c>
      <x:c r="G14" s="23" t="n">
        <x:v>44742</x:v>
      </x:c>
      <x:c r="H14" s="20" t="str">
        <x:v>Audited</x:v>
      </x:c>
      <x:c r="I14" s="29" t="n">
        <x:v>196</x:v>
      </x:c>
      <x:c r="J14" s="29" t="n">
        <x:v>161</x:v>
      </x:c>
      <x:c r="K14" s="29" t="n">
        <x:v>58696</x:v>
      </x:c>
      <x:c r="L14" s="29" t="n">
        <x:v>906686</x:v>
      </x:c>
      <x:c r="M14" s="29" t="n">
        <x:v>58129</x:v>
      </x:c>
      <x:c r="N14" s="29" t="n">
        <x:v>110276</x:v>
      </x:c>
      <x:c r="O14" s="29" t="n">
        <x:v>330962</x:v>
      </x:c>
      <x:c r="P14" s="29" t="n">
        <x:v>152</x:v>
      </x:c>
      <x:c r="Q14" s="29" t="n">
        <x:v>55480</x:v>
      </x:c>
      <x:c r="R14" s="29" t="n">
        <x:v>56183</x:v>
      </x:c>
      <x:c r="S14" s="29" t="n">
        <x:v>45706</x:v>
      </x:c>
      <x:c r="T14" s="29" t="n">
        <x:v>8105</x:v>
      </x:c>
      <x:c r="U14" s="29" t="n">
        <x:v>26</x:v>
      </x:c>
      <x:c r="V14" s="29" t="n">
        <x:v>0</x:v>
      </x:c>
      <x:c r="W14" s="29" t="n">
        <x:v>473897384</x:v>
      </x:c>
      <x:c r="X14" s="29" t="n">
        <x:v>16921413</x:v>
      </x:c>
      <x:c r="Y14" s="29" t="n">
        <x:v>0</x:v>
      </x:c>
      <x:c r="Z14" s="29" t="n">
        <x:v>33765420</x:v>
      </x:c>
      <x:c r="AA14" s="35" t="n">
        <x:f>IF(K14&gt;0,L14/K14,NA())</x:f>
        <x:v>15.447151424287856</x:v>
      </x:c>
      <x:c r="AB14" s="38" t="n">
        <x:f>IF(SUM(L14:N14)&gt;0,L14/SUM(L14:N14),NA())</x:f>
        <x:v>0.8433574460208485</x:v>
      </x:c>
      <x:c r="AC14" s="38" t="n">
        <x:f>IF(L14+O14&gt;0,O14/(L14+O14),NA())</x:f>
        <x:v>0.2674120590022365</x:v>
      </x:c>
      <x:c r="AD14" s="38" t="n">
        <x:f>IF(Q14&gt;0,R14/Q14,NA())</x:f>
        <x:v>1.0126712328767122</x:v>
      </x:c>
      <x:c r="AE14" s="41" t="n">
        <x:f>S14+T14</x:f>
        <x:v>53811</x:v>
      </x:c>
      <x:c r="AF14" s="41" t="n">
        <x:f>IF(U14&gt;0,AE14/U14,NA())</x:f>
        <x:v>2069.653846153846</x:v>
      </x:c>
      <x:c r="AG14" s="35" t="n">
        <x:f>IF(AE14&gt;0,V14/AE14*1000,NA())</x:f>
        <x:v>0</x:v>
      </x:c>
      <x:c r="AH14" s="38" t="n">
        <x:f>IF(SUM(W14:Y14)&lt;&gt;0,Z14/SUM(W14:Y14),NA())</x:f>
        <x:v>0.06879406454353866</x:v>
      </x:c>
      <x:c r="AI14" s="32" t="n">
        <x:f>IF(I14&gt;=J14,I14-J14,NA())</x:f>
        <x:v>35</x:v>
      </x:c>
      <x:c r="AJ14" s="38"/>
      <x:c r="AK14" s="38"/>
      <x:c r="AL14" s="38"/>
      <x:c r="AM14" s="38"/>
      <x:c r="AN14" s="38"/>
      <x:c r="AO14" s="32"/>
      <x:c r="AP14" s="38"/>
      <x:c r="AQ14" s="20" t="str">
        <x:v>REVIEW: utilization occupancy exceeds 100%</x:v>
      </x:c>
      <x:c r="AR14" s="20" t="str">
        <x:v>Financial report is county FY ending in shown year; utilization is calendar year</x:v>
      </x:c>
    </x:row>
    <x:row r="15">
      <x:c r="A15" s="20" t="str">
        <x:v>106391010-2023</x:v>
      </x:c>
      <x:c r="B15" s="20" t="str">
        <x:v>106391010</x:v>
      </x:c>
      <x:c r="C15" s="20" t="str">
        <x:v>San Joaquin General Hospital</x:v>
      </x:c>
      <x:c r="D15" s="20" t="str">
        <x:v>Public safety-net</x:v>
      </x:c>
      <x:c r="E15" s="20" t="n">
        <x:v>2023</x:v>
      </x:c>
      <x:c r="F15" s="23" t="n">
        <x:v>44743</x:v>
      </x:c>
      <x:c r="G15" s="23" t="n">
        <x:v>45107</x:v>
      </x:c>
      <x:c r="H15" s="20" t="str">
        <x:v>Audited</x:v>
      </x:c>
      <x:c r="I15" s="29" t="n">
        <x:v>196</x:v>
      </x:c>
      <x:c r="J15" s="29" t="n">
        <x:v>146</x:v>
      </x:c>
      <x:c r="K15" s="29" t="n">
        <x:v>51596</x:v>
      </x:c>
      <x:c r="L15" s="29" t="n">
        <x:v>795382</x:v>
      </x:c>
      <x:c r="M15" s="29" t="n">
        <x:v>45005</x:v>
      </x:c>
      <x:c r="N15" s="29" t="n">
        <x:v>106006</x:v>
      </x:c>
      <x:c r="O15" s="29" t="n">
        <x:v>252696</x:v>
      </x:c>
      <x:c r="P15" s="29" t="n">
        <x:v>152</x:v>
      </x:c>
      <x:c r="Q15" s="29" t="n">
        <x:v>55480</x:v>
      </x:c>
      <x:c r="R15" s="29" t="n">
        <x:v>50850</x:v>
      </x:c>
      <x:c r="S15" s="29" t="n">
        <x:v>45366</x:v>
      </x:c>
      <x:c r="T15" s="29" t="n">
        <x:v>7918</x:v>
      </x:c>
      <x:c r="U15" s="29" t="n">
        <x:v>24</x:v>
      </x:c>
      <x:c r="V15" s="29" t="n">
        <x:v>5</x:v>
      </x:c>
      <x:c r="W15" s="29" t="n">
        <x:v>412130252</x:v>
      </x:c>
      <x:c r="X15" s="29" t="n">
        <x:v>19409184</x:v>
      </x:c>
      <x:c r="Y15" s="29" t="n">
        <x:v>0</x:v>
      </x:c>
      <x:c r="Z15" s="29" t="n">
        <x:v>-47917538</x:v>
      </x:c>
      <x:c r="AA15" s="35" t="n">
        <x:f>IF(K15&gt;0,L15/K15,NA())</x:f>
        <x:v>15.415574850763624</x:v>
      </x:c>
      <x:c r="AB15" s="38" t="n">
        <x:f>IF(SUM(L15:N15)&gt;0,L15/SUM(L15:N15),NA())</x:f>
        <x:v>0.840435210319603</x:v>
      </x:c>
      <x:c r="AC15" s="38" t="n">
        <x:f>IF(L15+O15&gt;0,O15/(L15+O15),NA())</x:f>
        <x:v>0.24110419262688465</x:v>
      </x:c>
      <x:c r="AD15" s="38" t="n">
        <x:f>IF(Q15&gt;0,R15/Q15,NA())</x:f>
        <x:v>0.9165465032444124</x:v>
      </x:c>
      <x:c r="AE15" s="41" t="n">
        <x:f>S15+T15</x:f>
        <x:v>53284</x:v>
      </x:c>
      <x:c r="AF15" s="41" t="n">
        <x:f>IF(U15&gt;0,AE15/U15,NA())</x:f>
        <x:v>2220.1666666666665</x:v>
      </x:c>
      <x:c r="AG15" s="35" t="n">
        <x:f>IF(AE15&gt;0,V15/AE15*1000,NA())</x:f>
        <x:v>0.09383679903911117</x:v>
      </x:c>
      <x:c r="AH15" s="38" t="n">
        <x:f>IF(SUM(W15:Y15)&lt;&gt;0,Z15/SUM(W15:Y15),NA())</x:f>
        <x:v>-0.11103860737306984</x:v>
      </x:c>
      <x:c r="AI15" s="32" t="n">
        <x:f>IF(I15&gt;=J15,I15-J15,NA())</x:f>
        <x:v>50</x:v>
      </x:c>
      <x:c r="AJ15" s="38" t="n">
        <x:f>IF(AA14&lt;&gt;0,AA15/AA14-1,NA())</x:f>
        <x:v>-0.0020441680577160115</x:v>
      </x:c>
      <x:c r="AK15" s="38" t="n">
        <x:f>AB15-AB14</x:f>
        <x:v>-0.0029222357012455014</x:v>
      </x:c>
      <x:c r="AL15" s="38" t="n">
        <x:f>AC15-AC14</x:f>
        <x:v>-0.026307866375351874</x:v>
      </x:c>
      <x:c r="AM15" s="38" t="n">
        <x:f>AD15-AD14</x:f>
        <x:v>-0.09612472963229979</x:v>
      </x:c>
      <x:c r="AN15" s="38" t="n">
        <x:f>IF(AF14&lt;&gt;0,AF15/AF14-1,NA())</x:f>
        <x:v>0.07272366864271862</x:v>
      </x:c>
      <x:c r="AO15" s="32" t="n">
        <x:f>J15-J14</x:f>
        <x:v>-15</x:v>
      </x:c>
      <x:c r="AP15" s="38" t="n">
        <x:f>AH15-AH14</x:f>
        <x:v>-0.1798326719166085</x:v>
      </x:c>
      <x:c r="AQ15" s="20" t="str">
        <x:v>PASS</x:v>
      </x:c>
      <x:c r="AR15" s="20" t="str">
        <x:v>Financial report is county FY ending in shown year; utilization is calendar year</x:v>
      </x:c>
    </x:row>
    <x:row r="16">
      <x:c r="A16" s="20" t="str">
        <x:v>106391010-2024</x:v>
      </x:c>
      <x:c r="B16" s="20" t="str">
        <x:v>106391010</x:v>
      </x:c>
      <x:c r="C16" s="20" t="str">
        <x:v>San Joaquin General Hospital</x:v>
      </x:c>
      <x:c r="D16" s="20" t="str">
        <x:v>Public safety-net</x:v>
      </x:c>
      <x:c r="E16" s="20" t="n">
        <x:v>2024</x:v>
      </x:c>
      <x:c r="F16" s="23" t="n">
        <x:v>45108</x:v>
      </x:c>
      <x:c r="G16" s="23" t="n">
        <x:v>45473</x:v>
      </x:c>
      <x:c r="H16" s="20" t="str">
        <x:v>Audited</x:v>
      </x:c>
      <x:c r="I16" s="29" t="n">
        <x:v>196</x:v>
      </x:c>
      <x:c r="J16" s="29" t="n">
        <x:v>140</x:v>
      </x:c>
      <x:c r="K16" s="29" t="n">
        <x:v>49461</x:v>
      </x:c>
      <x:c r="L16" s="29" t="n">
        <x:v>1056341</x:v>
      </x:c>
      <x:c r="M16" s="29" t="n">
        <x:v>41660</x:v>
      </x:c>
      <x:c r="N16" s="29" t="n">
        <x:v>112844</x:v>
      </x:c>
      <x:c r="O16" s="29" t="n">
        <x:v>131654</x:v>
      </x:c>
      <x:c r="P16" s="29" t="n">
        <x:v>152</x:v>
      </x:c>
      <x:c r="Q16" s="29" t="n">
        <x:v>55632</x:v>
      </x:c>
      <x:c r="R16" s="29" t="n">
        <x:v>49201</x:v>
      </x:c>
      <x:c r="S16" s="29" t="n">
        <x:v>48597</x:v>
      </x:c>
      <x:c r="T16" s="29" t="n">
        <x:v>8127</x:v>
      </x:c>
      <x:c r="U16" s="29" t="n">
        <x:v>24</x:v>
      </x:c>
      <x:c r="V16" s="29" t="n">
        <x:v>0</x:v>
      </x:c>
      <x:c r="W16" s="29" t="n">
        <x:v>444531262</x:v>
      </x:c>
      <x:c r="X16" s="29" t="n">
        <x:v>4359322</x:v>
      </x:c>
      <x:c r="Y16" s="29" t="n">
        <x:v>0</x:v>
      </x:c>
      <x:c r="Z16" s="29" t="n">
        <x:v>-31931250</x:v>
      </x:c>
      <x:c r="AA16" s="35" t="n">
        <x:f>IF(K16&gt;0,L16/K16,NA())</x:f>
        <x:v>21.357048988091627</x:v>
      </x:c>
      <x:c r="AB16" s="38" t="n">
        <x:f>IF(SUM(L16:N16)&gt;0,L16/SUM(L16:N16),NA())</x:f>
        <x:v>0.8723998529952224</x:v>
      </x:c>
      <x:c r="AC16" s="38" t="n">
        <x:f>IF(L16+O16&gt;0,O16/(L16+O16),NA())</x:f>
        <x:v>0.11082033173540293</x:v>
      </x:c>
      <x:c r="AD16" s="38" t="n">
        <x:f>IF(Q16&gt;0,R16/Q16,NA())</x:f>
        <x:v>0.8844010641357493</x:v>
      </x:c>
      <x:c r="AE16" s="41" t="n">
        <x:f>S16+T16</x:f>
        <x:v>56724</x:v>
      </x:c>
      <x:c r="AF16" s="41" t="n">
        <x:f>IF(U16&gt;0,AE16/U16,NA())</x:f>
        <x:v>2363.5</x:v>
      </x:c>
      <x:c r="AG16" s="35" t="n">
        <x:f>IF(AE16&gt;0,V16/AE16*1000,NA())</x:f>
        <x:v>0</x:v>
      </x:c>
      <x:c r="AH16" s="38" t="n">
        <x:f>IF(SUM(W16:Y16)&lt;&gt;0,Z16/SUM(W16:Y16),NA())</x:f>
        <x:v>-0.07113370415450729</x:v>
      </x:c>
      <x:c r="AI16" s="32" t="n">
        <x:f>IF(I16&gt;=J16,I16-J16,NA())</x:f>
        <x:v>56</x:v>
      </x:c>
      <x:c r="AJ16" s="38" t="n">
        <x:f>IF(AA15&lt;&gt;0,AA16/AA15-1,NA())</x:f>
        <x:v>0.3854202126645758</x:v>
      </x:c>
      <x:c r="AK16" s="38" t="n">
        <x:f>AB16-AB15</x:f>
        <x:v>0.03196464267561938</x:v>
      </x:c>
      <x:c r="AL16" s="38" t="n">
        <x:f>AC16-AC15</x:f>
        <x:v>-0.13028386089148172</x:v>
      </x:c>
      <x:c r="AM16" s="38" t="n">
        <x:f>AD16-AD15</x:f>
        <x:v>-0.03214543910866319</x:v>
      </x:c>
      <x:c r="AN16" s="38" t="n">
        <x:f>IF(AF15&lt;&gt;0,AF16/AF15-1,NA())</x:f>
        <x:v>0.06455971773890856</x:v>
      </x:c>
      <x:c r="AO16" s="32" t="n">
        <x:f>J16-J15</x:f>
        <x:v>-6</x:v>
      </x:c>
      <x:c r="AP16" s="38" t="n">
        <x:f>AH16-AH15</x:f>
        <x:v>0.03990490321856255</x:v>
      </x:c>
      <x:c r="AQ16" s="20" t="str">
        <x:v>PASS</x:v>
      </x:c>
      <x:c r="AR16" s="20" t="str">
        <x:v>Financial report is county FY ending in shown year; utilization is calendar year</x:v>
      </x:c>
    </x:row>
    <x:row r="17">
      <x:c r="A17" s="20" t="str">
        <x:v>106554011-2022</x:v>
      </x:c>
      <x:c r="B17" s="20" t="str">
        <x:v>106554011</x:v>
      </x:c>
      <x:c r="C17" s="20" t="str">
        <x:v>Adventist Health Sonora – Greenley</x:v>
      </x:c>
      <x:c r="D17" s="20" t="str">
        <x:v>Rural</x:v>
      </x:c>
      <x:c r="E17" s="20" t="n">
        <x:v>2022</x:v>
      </x:c>
      <x:c r="F17" s="23" t="n">
        <x:v>44562</x:v>
      </x:c>
      <x:c r="G17" s="23" t="n">
        <x:v>44926</x:v>
      </x:c>
      <x:c r="H17" s="20" t="str">
        <x:v>Audited</x:v>
      </x:c>
      <x:c r="I17" s="29" t="n">
        <x:v>152</x:v>
      </x:c>
      <x:c r="J17" s="29" t="n">
        <x:v>92</x:v>
      </x:c>
      <x:c r="K17" s="29" t="n">
        <x:v>33212</x:v>
      </x:c>
      <x:c r="L17" s="29" t="n">
        <x:v>411346</x:v>
      </x:c>
      <x:c r="M17" s="29" t="n">
        <x:v>49783</x:v>
      </x:c>
      <x:c r="N17" s="29" t="n">
        <x:v>370063</x:v>
      </x:c>
      <x:c r="O17" s="29" t="n">
        <x:v>39250</x:v>
      </x:c>
      <x:c r="P17" s="29" t="n">
        <x:v>140</x:v>
      </x:c>
      <x:c r="Q17" s="29" t="n">
        <x:v>51100</x:v>
      </x:c>
      <x:c r="R17" s="29" t="n">
        <x:v>35449</x:v>
      </x:c>
      <x:c r="S17" s="29" t="n">
        <x:v>31156</x:v>
      </x:c>
      <x:c r="T17" s="29" t="n">
        <x:v>3191</x:v>
      </x:c>
      <x:c r="U17" s="29" t="n">
        <x:v>18</x:v>
      </x:c>
      <x:c r="V17" s="29" t="n">
        <x:v>0</x:v>
      </x:c>
      <x:c r="W17" s="29" t="n">
        <x:v>280088727</x:v>
      </x:c>
      <x:c r="X17" s="29" t="n">
        <x:v>2359940</x:v>
      </x:c>
      <x:c r="Y17" s="29" t="n">
        <x:v>0</x:v>
      </x:c>
      <x:c r="Z17" s="29" t="n">
        <x:v>-19956414</x:v>
      </x:c>
      <x:c r="AA17" s="35" t="n">
        <x:f>IF(K17&gt;0,L17/K17,NA())</x:f>
        <x:v>12.385463085631699</x:v>
      </x:c>
      <x:c r="AB17" s="38" t="n">
        <x:f>IF(SUM(L17:N17)&gt;0,L17/SUM(L17:N17),NA())</x:f>
        <x:v>0.4948868612787419</x:v>
      </x:c>
      <x:c r="AC17" s="38" t="n">
        <x:f>IF(L17+O17&gt;0,O17/(L17+O17),NA())</x:f>
        <x:v>0.08710685403332476</x:v>
      </x:c>
      <x:c r="AD17" s="38" t="n">
        <x:f>IF(Q17&gt;0,R17/Q17,NA())</x:f>
        <x:v>0.6937181996086106</x:v>
      </x:c>
      <x:c r="AE17" s="41" t="n">
        <x:f>S17+T17</x:f>
        <x:v>34347</x:v>
      </x:c>
      <x:c r="AF17" s="41" t="n">
        <x:f>IF(U17&gt;0,AE17/U17,NA())</x:f>
        <x:v>1908.1666666666667</x:v>
      </x:c>
      <x:c r="AG17" s="35" t="n">
        <x:f>IF(AE17&gt;0,V17/AE17*1000,NA())</x:f>
        <x:v>0</x:v>
      </x:c>
      <x:c r="AH17" s="38" t="n">
        <x:f>IF(SUM(W17:Y17)&lt;&gt;0,Z17/SUM(W17:Y17),NA())</x:f>
        <x:v>-0.07065501215482813</x:v>
      </x:c>
      <x:c r="AI17" s="32" t="n">
        <x:f>IF(I17&gt;=J17,I17-J17,NA())</x:f>
        <x:v>60</x:v>
      </x:c>
      <x:c r="AJ17" s="38"/>
      <x:c r="AK17" s="38"/>
      <x:c r="AL17" s="38"/>
      <x:c r="AM17" s="38"/>
      <x:c r="AN17" s="38"/>
      <x:c r="AO17" s="32"/>
      <x:c r="AP17" s="38"/>
      <x:c r="AQ17" s="20" t="str">
        <x:v>PASS</x:v>
      </x:c>
      <x:c r="AR17" s="20" t="str">
        <x:v>Financial and utilization periods are calendar year</x:v>
      </x:c>
    </x:row>
    <x:row r="18">
      <x:c r="A18" s="20" t="str">
        <x:v>106554011-2023</x:v>
      </x:c>
      <x:c r="B18" s="20" t="str">
        <x:v>106554011</x:v>
      </x:c>
      <x:c r="C18" s="20" t="str">
        <x:v>Adventist Health Sonora – Greenley</x:v>
      </x:c>
      <x:c r="D18" s="20" t="str">
        <x:v>Rural</x:v>
      </x:c>
      <x:c r="E18" s="20" t="n">
        <x:v>2023</x:v>
      </x:c>
      <x:c r="F18" s="23" t="n">
        <x:v>44927</x:v>
      </x:c>
      <x:c r="G18" s="23" t="n">
        <x:v>45291</x:v>
      </x:c>
      <x:c r="H18" s="20" t="str">
        <x:v>Audited</x:v>
      </x:c>
      <x:c r="I18" s="29" t="n">
        <x:v>152</x:v>
      </x:c>
      <x:c r="J18" s="29" t="n">
        <x:v>95</x:v>
      </x:c>
      <x:c r="K18" s="29" t="n">
        <x:v>33226</x:v>
      </x:c>
      <x:c r="L18" s="29" t="n">
        <x:v>365228</x:v>
      </x:c>
      <x:c r="M18" s="29" t="n">
        <x:v>47241</x:v>
      </x:c>
      <x:c r="N18" s="29" t="n">
        <x:v>388514</x:v>
      </x:c>
      <x:c r="O18" s="29" t="n">
        <x:v>23266</x:v>
      </x:c>
      <x:c r="P18" s="29" t="n">
        <x:v>140</x:v>
      </x:c>
      <x:c r="Q18" s="29" t="n">
        <x:v>51100</x:v>
      </x:c>
      <x:c r="R18" s="29" t="n">
        <x:v>32514</x:v>
      </x:c>
      <x:c r="S18" s="29" t="n">
        <x:v>31587</x:v>
      </x:c>
      <x:c r="T18" s="29" t="n">
        <x:v>3105</x:v>
      </x:c>
      <x:c r="U18" s="29" t="n">
        <x:v>18</x:v>
      </x:c>
      <x:c r="V18" s="29" t="n">
        <x:v>0</x:v>
      </x:c>
      <x:c r="W18" s="29" t="n">
        <x:v>304215142</x:v>
      </x:c>
      <x:c r="X18" s="29" t="n">
        <x:v>3460164</x:v>
      </x:c>
      <x:c r="Y18" s="29" t="n">
        <x:v>0</x:v>
      </x:c>
      <x:c r="Z18" s="29" t="n">
        <x:v>-11144850</x:v>
      </x:c>
      <x:c r="AA18" s="35" t="n">
        <x:f>IF(K18&gt;0,L18/K18,NA())</x:f>
        <x:v>10.992234996689339</x:v>
      </x:c>
      <x:c r="AB18" s="38" t="n">
        <x:f>IF(SUM(L18:N18)&gt;0,L18/SUM(L18:N18),NA())</x:f>
        <x:v>0.45597472106149567</x:v>
      </x:c>
      <x:c r="AC18" s="38" t="n">
        <x:f>IF(L18+O18&gt;0,O18/(L18+O18),NA())</x:f>
        <x:v>0.05988766879282563</x:v>
      </x:c>
      <x:c r="AD18" s="38" t="n">
        <x:f>IF(Q18&gt;0,R18/Q18,NA())</x:f>
        <x:v>0.6362818003913895</x:v>
      </x:c>
      <x:c r="AE18" s="41" t="n">
        <x:f>S18+T18</x:f>
        <x:v>34692</x:v>
      </x:c>
      <x:c r="AF18" s="41" t="n">
        <x:f>IF(U18&gt;0,AE18/U18,NA())</x:f>
        <x:v>1927.3333333333333</x:v>
      </x:c>
      <x:c r="AG18" s="35" t="n">
        <x:f>IF(AE18&gt;0,V18/AE18*1000,NA())</x:f>
        <x:v>0</x:v>
      </x:c>
      <x:c r="AH18" s="38" t="n">
        <x:f>IF(SUM(W18:Y18)&lt;&gt;0,Z18/SUM(W18:Y18),NA())</x:f>
        <x:v>-0.03622276400693659</x:v>
      </x:c>
      <x:c r="AI18" s="32" t="n">
        <x:f>IF(I18&gt;=J18,I18-J18,NA())</x:f>
        <x:v>57</x:v>
      </x:c>
      <x:c r="AJ18" s="38" t="n">
        <x:f>IF(AA17&lt;&gt;0,AA18/AA17-1,NA())</x:f>
        <x:v>-0.11248897835387639</x:v>
      </x:c>
      <x:c r="AK18" s="38" t="n">
        <x:f>AB18-AB17</x:f>
        <x:v>-0.038912140217246205</x:v>
      </x:c>
      <x:c r="AL18" s="38" t="n">
        <x:f>AC18-AC17</x:f>
        <x:v>-0.027219185240499127</x:v>
      </x:c>
      <x:c r="AM18" s="38" t="n">
        <x:f>AD18-AD17</x:f>
        <x:v>-0.0574363992172211</x:v>
      </x:c>
      <x:c r="AN18" s="38" t="n">
        <x:f>IF(AF17&lt;&gt;0,AF18/AF17-1,NA())</x:f>
        <x:v>0.010044545375141878</x:v>
      </x:c>
      <x:c r="AO18" s="32" t="n">
        <x:f>J18-J17</x:f>
        <x:v>3</x:v>
      </x:c>
      <x:c r="AP18" s="38" t="n">
        <x:f>AH18-AH17</x:f>
        <x:v>0.03443224814789154</x:v>
      </x:c>
      <x:c r="AQ18" s="20" t="str">
        <x:v>PASS</x:v>
      </x:c>
      <x:c r="AR18" s="20" t="str">
        <x:v>Financial and utilization periods are calendar year</x:v>
      </x:c>
    </x:row>
    <x:row r="19">
      <x:c r="A19" s="21" t="str">
        <x:v>106554011-2024</x:v>
      </x:c>
      <x:c r="B19" s="21" t="str">
        <x:v>106554011</x:v>
      </x:c>
      <x:c r="C19" s="21" t="str">
        <x:v>Adventist Health Sonora – Greenley</x:v>
      </x:c>
      <x:c r="D19" s="21" t="str">
        <x:v>Rural</x:v>
      </x:c>
      <x:c r="E19" s="21" t="n">
        <x:v>2024</x:v>
      </x:c>
      <x:c r="F19" s="24" t="n">
        <x:v>45292</x:v>
      </x:c>
      <x:c r="G19" s="24" t="n">
        <x:v>45657</x:v>
      </x:c>
      <x:c r="H19" s="21" t="str">
        <x:v>In Process</x:v>
      </x:c>
      <x:c r="I19" s="30" t="n">
        <x:v>152</x:v>
      </x:c>
      <x:c r="J19" s="30" t="n">
        <x:v>104</x:v>
      </x:c>
      <x:c r="K19" s="30" t="n">
        <x:v>37154</x:v>
      </x:c>
      <x:c r="L19" s="30" t="n">
        <x:v>407557</x:v>
      </x:c>
      <x:c r="M19" s="30" t="n">
        <x:v>49600</x:v>
      </x:c>
      <x:c r="N19" s="30" t="n">
        <x:v>320878</x:v>
      </x:c>
      <x:c r="O19" s="30" t="n">
        <x:v>28061</x:v>
      </x:c>
      <x:c r="P19" s="30" t="n">
        <x:v>140</x:v>
      </x:c>
      <x:c r="Q19" s="30" t="n">
        <x:v>51240</x:v>
      </x:c>
      <x:c r="R19" s="30" t="n">
        <x:v>36302</x:v>
      </x:c>
      <x:c r="S19" s="30" t="n">
        <x:v>33019</x:v>
      </x:c>
      <x:c r="T19" s="30" t="n">
        <x:v>3396</x:v>
      </x:c>
      <x:c r="U19" s="30" t="n">
        <x:v>18</x:v>
      </x:c>
      <x:c r="V19" s="30" t="n">
        <x:v>0</x:v>
      </x:c>
      <x:c r="W19" s="30" t="n">
        <x:v>327880035</x:v>
      </x:c>
      <x:c r="X19" s="30" t="n">
        <x:v>16615635</x:v>
      </x:c>
      <x:c r="Y19" s="30" t="n">
        <x:v>0</x:v>
      </x:c>
      <x:c r="Z19" s="30" t="n">
        <x:v>8959776</x:v>
      </x:c>
      <x:c r="AA19" s="36" t="n">
        <x:f>IF(K19&gt;0,L19/K19,NA())</x:f>
        <x:v>10.969397642245788</x:v>
      </x:c>
      <x:c r="AB19" s="39" t="n">
        <x:f>IF(SUM(L19:N19)&gt;0,L19/SUM(L19:N19),NA())</x:f>
        <x:v>0.5238286195351108</x:v>
      </x:c>
      <x:c r="AC19" s="39" t="n">
        <x:f>IF(L19+O19&gt;0,O19/(L19+O19),NA())</x:f>
        <x:v>0.064416530079106</x:v>
      </x:c>
      <x:c r="AD19" s="39" t="n">
        <x:f>IF(Q19&gt;0,R19/Q19,NA())</x:f>
        <x:v>0.7084699453551913</x:v>
      </x:c>
      <x:c r="AE19" s="42" t="n">
        <x:f>S19+T19</x:f>
        <x:v>36415</x:v>
      </x:c>
      <x:c r="AF19" s="42" t="n">
        <x:f>IF(U19&gt;0,AE19/U19,NA())</x:f>
        <x:v>2023.0555555555557</x:v>
      </x:c>
      <x:c r="AG19" s="36" t="n">
        <x:f>IF(AE19&gt;0,V19/AE19*1000,NA())</x:f>
        <x:v>0</x:v>
      </x:c>
      <x:c r="AH19" s="39" t="n">
        <x:f>IF(SUM(W19:Y19)&lt;&gt;0,Z19/SUM(W19:Y19),NA())</x:f>
        <x:v>0.0260083849529952</x:v>
      </x:c>
      <x:c r="AI19" s="33" t="n">
        <x:f>IF(I19&gt;=J19,I19-J19,NA())</x:f>
        <x:v>48</x:v>
      </x:c>
      <x:c r="AJ19" s="39" t="n">
        <x:f>IF(AA18&lt;&gt;0,AA19/AA18-1,NA())</x:f>
        <x:v>-0.0020775897213286543</x:v>
      </x:c>
      <x:c r="AK19" s="39" t="n">
        <x:f>AB19-AB18</x:f>
        <x:v>0.06785389847361517</x:v>
      </x:c>
      <x:c r="AL19" s="39" t="n">
        <x:f>AC19-AC18</x:f>
        <x:v>0.0045288612862803695</x:v>
      </x:c>
      <x:c r="AM19" s="39" t="n">
        <x:f>AD19-AD18</x:f>
        <x:v>0.07218814496380177</x:v>
      </x:c>
      <x:c r="AN19" s="39" t="n">
        <x:f>IF(AF18&lt;&gt;0,AF19/AF18-1,NA())</x:f>
        <x:v>0.04966562896344984</x:v>
      </x:c>
      <x:c r="AO19" s="33" t="n">
        <x:f>J19-J18</x:f>
        <x:v>9</x:v>
      </x:c>
      <x:c r="AP19" s="39" t="n">
        <x:f>AH19-AH18</x:f>
        <x:v>0.06223114895993179</x:v>
      </x:c>
      <x:c r="AQ19" s="21" t="str">
        <x:v>CAUTION: financial filing in process</x:v>
      </x:c>
      <x:c r="AR19" s="21" t="str">
        <x:v>Financial and utilization periods are calendar year</x:v>
      </x:c>
    </x:row>
  </x:sheetData>
  <x:mergeCells>
    <x:mergeCell ref="A1:AN1"/>
    <x:mergeCell ref="A2:AN2"/>
  </x:mergeCells>
  <x:conditionalFormatting sqref="AQ5:AQ19">
    <x:cfRule type="containsText" dxfId="0" priority="1" operator="containsText" text="PASS"/>
    <x:cfRule type="containsText" dxfId="1" priority="2" operator="containsText" text="CAUTION"/>
    <x:cfRule type="containsText" dxfId="2" priority="3" operator="containsText" text="REVIEW"/>
  </x:conditionalFormatting>
  <x:pageMargins left="0.7" right="0.7" top="0.75" bottom="0.75" header="0.3" footer="0.3"/>
  <x:tableParts count="1">
    <x:tablePart xmlns:r="http://schemas.openxmlformats.org/officeDocument/2006/relationships" r:id="R78a52f1b921048a7"/>
  </x:tableParts>
</x:worksheet>
</file>

<file path=xl/worksheets/sheet4.xml><?xml version="1.0" encoding="utf-8"?>
<x:worksheet xmlns:x="http://schemas.openxmlformats.org/spreadsheetml/2006/main">
  <x:sheetViews>
    <x:sheetView showGridLines="0" workbookViewId="0"/>
  </x:sheetViews>
  <x:sheetFormatPr defaultRowHeight="15"/>
  <x:cols>
    <x:col min="1" max="1" width="10" hidden="0" customWidth="1"/>
    <x:col min="2" max="2" width="32" hidden="0" customWidth="1"/>
    <x:col min="3" max="3" width="12" hidden="0" customWidth="1"/>
    <x:col min="4" max="4" width="16" hidden="0" customWidth="1"/>
    <x:col min="5" max="5" width="43" hidden="0" customWidth="1"/>
    <x:col min="6" max="6" width="14" hidden="0" customWidth="1"/>
    <x:col min="7" max="7" width="14" hidden="0" customWidth="1"/>
    <x:col min="8" max="8" width="10" hidden="0" customWidth="1"/>
    <x:col min="9" max="9" width="14" hidden="0" customWidth="1"/>
    <x:col min="10" max="10" width="22" hidden="0" customWidth="1"/>
    <x:col min="11" max="11" width="15" hidden="0" customWidth="1"/>
    <x:col min="12" max="12" width="17" hidden="0" customWidth="1"/>
    <x:col min="13" max="13" width="15" hidden="0" customWidth="1"/>
    <x:col min="14" max="14" width="28" hidden="0" customWidth="1"/>
    <x:col min="15" max="15" width="13" hidden="0" customWidth="1"/>
    <x:col min="16" max="16" width="13" hidden="0" customWidth="1"/>
    <x:col min="17" max="17" width="13" hidden="0" customWidth="1"/>
    <x:col min="18" max="18" width="15" hidden="0" customWidth="1"/>
    <x:col min="19" max="19" width="20" hidden="0" customWidth="1"/>
    <x:col min="20" max="20" width="20" hidden="0" customWidth="1"/>
    <x:col min="21" max="21" width="18" hidden="0" customWidth="1"/>
    <x:col min="22" max="22" width="20" hidden="0" customWidth="1"/>
    <x:col min="23" max="23" width="20" hidden="0" customWidth="1"/>
    <x:col min="24" max="24" width="20" hidden="0" customWidth="1"/>
    <x:col min="25" max="25" width="14" hidden="0" customWidth="1"/>
    <x:col min="26" max="26" width="18" hidden="0" customWidth="1"/>
    <x:col min="27" max="27" width="18" hidden="0" customWidth="1"/>
    <x:col min="28" max="28" width="18" hidden="0" customWidth="1"/>
    <x:col min="29" max="29" width="18" hidden="0" customWidth="1"/>
  </x:cols>
  <x:sheetData>
    <x:row r="1" ht="34" customHeight="1">
      <x:c r="A1" s="3" t="str">
        <x:v>Raw Financial Extract</x:v>
      </x:c>
      <x:c r="B1" s="3"/>
      <x:c r="C1" s="3"/>
      <x:c r="D1" s="3"/>
      <x:c r="E1" s="3"/>
      <x:c r="F1" s="3"/>
      <x:c r="G1" s="3"/>
      <x:c r="H1" s="3"/>
      <x:c r="I1" s="3"/>
      <x:c r="J1" s="3"/>
      <x:c r="K1" s="3"/>
      <x:c r="L1" s="3"/>
      <x:c r="M1" s="3"/>
      <x:c r="N1" s="3"/>
      <x:c r="O1" s="3"/>
      <x:c r="P1" s="3"/>
      <x:c r="Q1" s="3"/>
      <x:c r="R1" s="3"/>
      <x:c r="S1" s="3"/>
      <x:c r="T1" s="3"/>
      <x:c r="U1" s="3"/>
      <x:c r="V1" s="3"/>
      <x:c r="W1" s="3"/>
      <x:c r="X1" s="3"/>
      <x:c r="Y1" s="3"/>
      <x:c r="Z1" s="3"/>
      <x:c r="AA1" s="3"/>
    </x:row>
    <x:row r="2" ht="34" customHeight="1">
      <x:c r="A2" s="7" t="str">
        <x:v>Selected rows and fields copied without cleaning from HCAI annual selected files. One row = facility × report ending year.</x:v>
      </x:c>
      <x:c r="B2" s="7"/>
      <x:c r="C2" s="7"/>
      <x:c r="D2" s="7"/>
      <x:c r="E2" s="7"/>
      <x:c r="F2" s="7"/>
      <x:c r="G2" s="7"/>
      <x:c r="H2" s="7"/>
      <x:c r="I2" s="7"/>
      <x:c r="J2" s="7"/>
      <x:c r="K2" s="7"/>
      <x:c r="L2" s="7"/>
      <x:c r="M2" s="7"/>
      <x:c r="N2" s="7"/>
      <x:c r="O2" s="7"/>
      <x:c r="P2" s="7"/>
      <x:c r="Q2" s="7"/>
      <x:c r="R2" s="7"/>
      <x:c r="S2" s="7"/>
      <x:c r="T2" s="7"/>
      <x:c r="U2" s="7"/>
      <x:c r="V2" s="7"/>
      <x:c r="W2" s="7"/>
      <x:c r="X2" s="7"/>
      <x:c r="Y2" s="7"/>
      <x:c r="Z2" s="7"/>
      <x:c r="AA2" s="7"/>
    </x:row>
    <x:row r="4">
      <x:c r="A4" s="11" t="str">
        <x:v>Year</x:v>
      </x:c>
      <x:c r="B4" s="11" t="str">
        <x:v>Source file</x:v>
      </x:c>
      <x:c r="C4" s="11" t="str">
        <x:v>Source row</x:v>
      </x:c>
      <x:c r="D4" s="11" t="str">
        <x:v>FAC_NO</x:v>
      </x:c>
      <x:c r="E4" s="11" t="str">
        <x:v>FAC_NAME</x:v>
      </x:c>
      <x:c r="F4" s="11" t="str">
        <x:v>BEG_DATE</x:v>
      </x:c>
      <x:c r="G4" s="11" t="str">
        <x:v>END_DATE</x:v>
      </x:c>
      <x:c r="H4" s="11" t="str">
        <x:v>DAY_PER</x:v>
      </x:c>
      <x:c r="I4" s="11" t="str">
        <x:v>DATA_IND</x:v>
      </x:c>
      <x:c r="J4" s="11" t="str">
        <x:v>AUDIT_IND</x:v>
      </x:c>
      <x:c r="K4" s="11" t="str">
        <x:v>COUNTY</x:v>
      </x:c>
      <x:c r="L4" s="11" t="str">
        <x:v>TYPE_CNTRL</x:v>
      </x:c>
      <x:c r="M4" s="11" t="str">
        <x:v>TEACH_RURL</x:v>
      </x:c>
      <x:c r="N4" s="11" t="str">
        <x:v>OWNER</x:v>
      </x:c>
      <x:c r="O4" s="11" t="str">
        <x:v>BED_LIC</x:v>
      </x:c>
      <x:c r="P4" s="11" t="str">
        <x:v>BED_AVL</x:v>
      </x:c>
      <x:c r="Q4" s="11" t="str">
        <x:v>BED_STF</x:v>
      </x:c>
      <x:c r="R4" s="11" t="str">
        <x:v>DAY_TOT</x:v>
      </x:c>
      <x:c r="S4" s="11" t="str">
        <x:v>NET_PT_REV</x:v>
      </x:c>
      <x:c r="T4" s="11" t="str">
        <x:v>OTH_OP_REV</x:v>
      </x:c>
      <x:c r="U4" s="11" t="str">
        <x:v>TOT_CAP_REV</x:v>
      </x:c>
      <x:c r="V4" s="11" t="str">
        <x:v>TOT_OP_EXP</x:v>
      </x:c>
      <x:c r="W4" s="11" t="str">
        <x:v>NET_FRM_OP</x:v>
      </x:c>
      <x:c r="X4" s="11" t="str">
        <x:v>NET_INCOME</x:v>
      </x:c>
      <x:c r="Y4" s="11" t="str">
        <x:v>NURS_FTE</x:v>
      </x:c>
      <x:c r="Z4" s="11" t="str">
        <x:v>PRD_HR_RN</x:v>
      </x:c>
      <x:c r="AA4" s="11" t="str">
        <x:v>PRD_HR_LVN</x:v>
      </x:c>
      <x:c r="AB4" s="11" t="str">
        <x:v>PRD_HR_AID</x:v>
      </x:c>
      <x:c r="AC4" s="11" t="str">
        <x:v>CNT_HR_RN</x:v>
      </x:c>
    </x:row>
    <x:row r="5">
      <x:c r="A5" s="19" t="n">
        <x:v>2022</x:v>
      </x:c>
      <x:c r="B5" s="19" t="str">
        <x:v>hadr-2022.xlsx</x:v>
      </x:c>
      <x:c r="C5" s="19" t="n">
        <x:v>104</x:v>
      </x:c>
      <x:c r="D5" s="19" t="str">
        <x:v>106500852</x:v>
      </x:c>
      <x:c r="E5" s="19" t="str">
        <x:v>DOCTORS MEDICAL CENTER - MODESTO</x:v>
      </x:c>
      <x:c r="F5" s="22" t="n">
        <x:v>44562</x:v>
      </x:c>
      <x:c r="G5" s="22" t="n">
        <x:v>44926</x:v>
      </x:c>
      <x:c r="H5" s="25" t="n">
        <x:v>365</x:v>
      </x:c>
      <x:c r="I5" s="25" t="str">
        <x:v>Audited</x:v>
      </x:c>
      <x:c r="J5" s="25" t="str">
        <x:v>Excl. Ind. Audit Adj.</x:v>
      </x:c>
      <x:c r="K5" s="25" t="str">
        <x:v>Stanislaus</x:v>
      </x:c>
      <x:c r="L5" s="25" t="str">
        <x:v>Investor</x:v>
      </x:c>
      <x:c r="M5" s="25" t="str">
        <x:v>252</x:v>
      </x:c>
      <x:c r="N5" s="25" t="str">
        <x:v>TENET HEALTHCARE CORPORATION</x:v>
      </x:c>
      <x:c r="O5" s="25" t="n">
        <x:v>461</x:v>
      </x:c>
      <x:c r="P5" s="25" t="n">
        <x:v>461</x:v>
      </x:c>
      <x:c r="Q5" s="25" t="n">
        <x:v>368</x:v>
      </x:c>
      <x:c r="R5" s="25" t="n">
        <x:v>132782</x:v>
      </x:c>
      <x:c r="S5" s="25" t="n">
        <x:v>737503864</x:v>
      </x:c>
      <x:c r="T5" s="25" t="n">
        <x:v>39664739</x:v>
      </x:c>
      <x:c r="U5" s="25" t="n">
        <x:v>18017762</x:v>
      </x:c>
      <x:c r="V5" s="25" t="n">
        <x:v>687739901</x:v>
      </x:c>
      <x:c r="W5" s="25" t="n">
        <x:v>89428702</x:v>
      </x:c>
      <x:c r="X5" s="25" t="n">
        <x:v>89232557</x:v>
      </x:c>
      <x:c r="Y5" s="25" t="n">
        <x:v>1216</x:v>
      </x:c>
      <x:c r="Z5" s="25" t="n">
        <x:v>1787875</x:v>
      </x:c>
      <x:c r="AA5" s="25" t="n">
        <x:v>9789</x:v>
      </x:c>
      <x:c r="AB5" s="25" t="n">
        <x:v>531029</x:v>
      </x:c>
      <x:c r="AC5" s="25" t="n">
        <x:v>201107</x:v>
      </x:c>
    </x:row>
    <x:row r="6">
      <x:c r="A6" s="20" t="n">
        <x:v>2023</x:v>
      </x:c>
      <x:c r="B6" s="20" t="str">
        <x:v>hadr-2023.xlsx</x:v>
      </x:c>
      <x:c r="C6" s="20" t="n">
        <x:v>103</x:v>
      </x:c>
      <x:c r="D6" s="20" t="str">
        <x:v>106500852</x:v>
      </x:c>
      <x:c r="E6" s="20" t="str">
        <x:v>DOCTORS MEDICAL CENTER - MODESTO</x:v>
      </x:c>
      <x:c r="F6" s="23" t="n">
        <x:v>44927</x:v>
      </x:c>
      <x:c r="G6" s="23" t="n">
        <x:v>45291</x:v>
      </x:c>
      <x:c r="H6" s="26" t="n">
        <x:v>365</x:v>
      </x:c>
      <x:c r="I6" s="26" t="str">
        <x:v>Audited</x:v>
      </x:c>
      <x:c r="J6" s="26" t="str">
        <x:v>Excl. Ind. Audit Adj.</x:v>
      </x:c>
      <x:c r="K6" s="26" t="str">
        <x:v>Stanislaus</x:v>
      </x:c>
      <x:c r="L6" s="26" t="str">
        <x:v>Investor</x:v>
      </x:c>
      <x:c r="M6" s="26" t="str">
        <x:v>10</x:v>
      </x:c>
      <x:c r="N6" s="26" t="str">
        <x:v>TENET HEALTHCARE CORPORATION</x:v>
      </x:c>
      <x:c r="O6" s="26" t="n">
        <x:v>461</x:v>
      </x:c>
      <x:c r="P6" s="26" t="n">
        <x:v>461</x:v>
      </x:c>
      <x:c r="Q6" s="26" t="n">
        <x:v>363</x:v>
      </x:c>
      <x:c r="R6" s="26" t="n">
        <x:v>130887</x:v>
      </x:c>
      <x:c r="S6" s="26" t="n">
        <x:v>712972479</x:v>
      </x:c>
      <x:c r="T6" s="26" t="n">
        <x:v>3455613</x:v>
      </x:c>
      <x:c r="U6" s="26" t="n">
        <x:v>0</x:v>
      </x:c>
      <x:c r="V6" s="26" t="n">
        <x:v>705641943</x:v>
      </x:c>
      <x:c r="W6" s="26" t="n">
        <x:v>10786149</x:v>
      </x:c>
      <x:c r="X6" s="26" t="n">
        <x:v>10435573</x:v>
      </x:c>
      <x:c r="Y6" s="26" t="n">
        <x:v>1053</x:v>
      </x:c>
      <x:c r="Z6" s="26" t="n">
        <x:v>1584674</x:v>
      </x:c>
      <x:c r="AA6" s="26" t="n">
        <x:v>33295</x:v>
      </x:c>
      <x:c r="AB6" s="26" t="n">
        <x:v>421207</x:v>
      </x:c>
      <x:c r="AC6" s="26" t="n">
        <x:v>150095</x:v>
      </x:c>
    </x:row>
    <x:row r="7">
      <x:c r="A7" s="20" t="n">
        <x:v>2024</x:v>
      </x:c>
      <x:c r="B7" s="20" t="str">
        <x:v>hadr-2024.xlsx</x:v>
      </x:c>
      <x:c r="C7" s="20" t="n">
        <x:v>103</x:v>
      </x:c>
      <x:c r="D7" s="20" t="str">
        <x:v>106500852</x:v>
      </x:c>
      <x:c r="E7" s="20" t="str">
        <x:v>DOCTORS MEDICAL CENTER - MODESTO</x:v>
      </x:c>
      <x:c r="F7" s="23" t="n">
        <x:v>45292</x:v>
      </x:c>
      <x:c r="G7" s="23" t="n">
        <x:v>45657</x:v>
      </x:c>
      <x:c r="H7" s="26" t="n">
        <x:v>366</x:v>
      </x:c>
      <x:c r="I7" s="26" t="str">
        <x:v>Audited</x:v>
      </x:c>
      <x:c r="J7" s="26" t="str">
        <x:v>Excl. Ind. Audit Adj.</x:v>
      </x:c>
      <x:c r="K7" s="26" t="str">
        <x:v>Stanislaus</x:v>
      </x:c>
      <x:c r="L7" s="26" t="str">
        <x:v>Investor</x:v>
      </x:c>
      <x:c r="M7" s="26" t="str">
        <x:v>253</x:v>
      </x:c>
      <x:c r="N7" s="26" t="str">
        <x:v>TENET HEALTHCARE CORPORATION</x:v>
      </x:c>
      <x:c r="O7" s="26" t="n">
        <x:v>461</x:v>
      </x:c>
      <x:c r="P7" s="26" t="n">
        <x:v>461</x:v>
      </x:c>
      <x:c r="Q7" s="26" t="n">
        <x:v>347</x:v>
      </x:c>
      <x:c r="R7" s="26" t="n">
        <x:v>125023</x:v>
      </x:c>
      <x:c r="S7" s="26" t="n">
        <x:v>724166982</x:v>
      </x:c>
      <x:c r="T7" s="26" t="n">
        <x:v>5143172</x:v>
      </x:c>
      <x:c r="U7" s="26" t="n">
        <x:v>0</x:v>
      </x:c>
      <x:c r="V7" s="26" t="n">
        <x:v>752374576</x:v>
      </x:c>
      <x:c r="W7" s="26" t="n">
        <x:v>-23064422</x:v>
      </x:c>
      <x:c r="X7" s="26" t="n">
        <x:v>-23267673</x:v>
      </x:c>
      <x:c r="Y7" s="26" t="n">
        <x:v>991</x:v>
      </x:c>
      <x:c r="Z7" s="26" t="n">
        <x:v>1615565</x:v>
      </x:c>
      <x:c r="AA7" s="26" t="n">
        <x:v>39963</x:v>
      </x:c>
      <x:c r="AB7" s="26" t="n">
        <x:v>364909</x:v>
      </x:c>
      <x:c r="AC7" s="26" t="n">
        <x:v>41040</x:v>
      </x:c>
    </x:row>
    <x:row r="8">
      <x:c r="A8" s="20" t="n">
        <x:v>2022</x:v>
      </x:c>
      <x:c r="B8" s="20" t="str">
        <x:v>hadr-2022.xlsx</x:v>
      </x:c>
      <x:c r="C8" s="20" t="n">
        <x:v>245</x:v>
      </x:c>
      <x:c r="D8" s="20" t="str">
        <x:v>106500939</x:v>
      </x:c>
      <x:c r="E8" s="20" t="str">
        <x:v>MEMORIAL HOSPITAL MODESTO</x:v>
      </x:c>
      <x:c r="F8" s="23" t="n">
        <x:v>44562</x:v>
      </x:c>
      <x:c r="G8" s="23" t="n">
        <x:v>44926</x:v>
      </x:c>
      <x:c r="H8" s="26" t="n">
        <x:v>365</x:v>
      </x:c>
      <x:c r="I8" s="26" t="str">
        <x:v>Audited</x:v>
      </x:c>
      <x:c r="J8" s="26" t="str">
        <x:v>Incl. Ind. Audit Adj.</x:v>
      </x:c>
      <x:c r="K8" s="26" t="str">
        <x:v>Stanislaus</x:v>
      </x:c>
      <x:c r="L8" s="26" t="str">
        <x:v>Non-Profit</x:v>
      </x:c>
      <x:c r="M8" s="26" t="str">
        <x:v>252</x:v>
      </x:c>
      <x:c r="N8" s="26" t="str">
        <x:v>SUTTER CENTRAL VALLEY HOSPITALS</x:v>
      </x:c>
      <x:c r="O8" s="26" t="n">
        <x:v>419</x:v>
      </x:c>
      <x:c r="P8" s="26" t="n">
        <x:v>419</x:v>
      </x:c>
      <x:c r="Q8" s="26" t="n">
        <x:v>265</x:v>
      </x:c>
      <x:c r="R8" s="26" t="n">
        <x:v>95608</x:v>
      </x:c>
      <x:c r="S8" s="26" t="n">
        <x:v>763784273</x:v>
      </x:c>
      <x:c r="T8" s="26" t="n">
        <x:v>8625575</x:v>
      </x:c>
      <x:c r="U8" s="26" t="n">
        <x:v>73984028</x:v>
      </x:c>
      <x:c r="V8" s="26" t="n">
        <x:v>704192954</x:v>
      </x:c>
      <x:c r="W8" s="26" t="n">
        <x:v>68216894</x:v>
      </x:c>
      <x:c r="X8" s="26" t="n">
        <x:v>56281454</x:v>
      </x:c>
      <x:c r="Y8" s="26" t="n">
        <x:v>857</x:v>
      </x:c>
      <x:c r="Z8" s="26" t="n">
        <x:v>1638628</x:v>
      </x:c>
      <x:c r="AA8" s="26" t="n">
        <x:v>0</x:v>
      </x:c>
      <x:c r="AB8" s="26" t="n">
        <x:v>143572</x:v>
      </x:c>
      <x:c r="AC8" s="26" t="n">
        <x:v>0</x:v>
      </x:c>
    </x:row>
    <x:row r="9">
      <x:c r="A9" s="20" t="n">
        <x:v>2023</x:v>
      </x:c>
      <x:c r="B9" s="20" t="str">
        <x:v>hadr-2023.xlsx</x:v>
      </x:c>
      <x:c r="C9" s="20" t="n">
        <x:v>245</x:v>
      </x:c>
      <x:c r="D9" s="20" t="str">
        <x:v>106500939</x:v>
      </x:c>
      <x:c r="E9" s="20" t="str">
        <x:v>MEMORIAL HOSPITAL MODESTO</x:v>
      </x:c>
      <x:c r="F9" s="23" t="n">
        <x:v>44927</x:v>
      </x:c>
      <x:c r="G9" s="23" t="n">
        <x:v>45291</x:v>
      </x:c>
      <x:c r="H9" s="26" t="n">
        <x:v>365</x:v>
      </x:c>
      <x:c r="I9" s="26" t="str">
        <x:v>Audited</x:v>
      </x:c>
      <x:c r="J9" s="26" t="str">
        <x:v>Incl. Ind. Audit Adj.</x:v>
      </x:c>
      <x:c r="K9" s="26" t="str">
        <x:v>Stanislaus</x:v>
      </x:c>
      <x:c r="L9" s="26" t="str">
        <x:v>Non-Profit</x:v>
      </x:c>
      <x:c r="M9" s="26" t="str">
        <x:v>10</x:v>
      </x:c>
      <x:c r="N9" s="26" t="str">
        <x:v>SUTTER CENTRAL VALLEY HOSPITALS</x:v>
      </x:c>
      <x:c r="O9" s="26" t="n">
        <x:v>419</x:v>
      </x:c>
      <x:c r="P9" s="26" t="n">
        <x:v>419</x:v>
      </x:c>
      <x:c r="Q9" s="26" t="n">
        <x:v>300</x:v>
      </x:c>
      <x:c r="R9" s="26" t="n">
        <x:v>99389</x:v>
      </x:c>
      <x:c r="S9" s="26" t="n">
        <x:v>830262744</x:v>
      </x:c>
      <x:c r="T9" s="26" t="n">
        <x:v>9715646</x:v>
      </x:c>
      <x:c r="U9" s="26" t="n">
        <x:v>81034851</x:v>
      </x:c>
      <x:c r="V9" s="26" t="n">
        <x:v>761499519</x:v>
      </x:c>
      <x:c r="W9" s="26" t="n">
        <x:v>78478871</x:v>
      </x:c>
      <x:c r="X9" s="26" t="n">
        <x:v>120567157</x:v>
      </x:c>
      <x:c r="Y9" s="26" t="n">
        <x:v>972</x:v>
      </x:c>
      <x:c r="Z9" s="26" t="n">
        <x:v>1766764</x:v>
      </x:c>
      <x:c r="AA9" s="26" t="n">
        <x:v>0</x:v>
      </x:c>
      <x:c r="AB9" s="26" t="n">
        <x:v>25422</x:v>
      </x:c>
      <x:c r="AC9" s="26" t="n">
        <x:v>229658</x:v>
      </x:c>
    </x:row>
    <x:row r="10">
      <x:c r="A10" s="20" t="n">
        <x:v>2024</x:v>
      </x:c>
      <x:c r="B10" s="20" t="str">
        <x:v>hadr-2024.xlsx</x:v>
      </x:c>
      <x:c r="C10" s="20" t="n">
        <x:v>242</x:v>
      </x:c>
      <x:c r="D10" s="20" t="str">
        <x:v>106500939</x:v>
      </x:c>
      <x:c r="E10" s="20" t="str">
        <x:v>MEMORIAL HOSPITAL MODESTO</x:v>
      </x:c>
      <x:c r="F10" s="23" t="n">
        <x:v>45292</x:v>
      </x:c>
      <x:c r="G10" s="23" t="n">
        <x:v>45657</x:v>
      </x:c>
      <x:c r="H10" s="26" t="n">
        <x:v>366</x:v>
      </x:c>
      <x:c r="I10" s="26" t="str">
        <x:v>In Process</x:v>
      </x:c>
      <x:c r="J10" s="26" t="str">
        <x:v>Incl. Ind. Audit Adj.</x:v>
      </x:c>
      <x:c r="K10" s="26" t="str">
        <x:v>Stanislaus</x:v>
      </x:c>
      <x:c r="L10" s="26" t="str">
        <x:v>Non-Profit</x:v>
      </x:c>
      <x:c r="M10" s="26" t="str">
        <x:v>253</x:v>
      </x:c>
      <x:c r="N10" s="26" t="str">
        <x:v>SUTTER HEALTH</x:v>
      </x:c>
      <x:c r="O10" s="26" t="n">
        <x:v>419</x:v>
      </x:c>
      <x:c r="P10" s="26" t="n">
        <x:v>419</x:v>
      </x:c>
      <x:c r="Q10" s="26" t="n">
        <x:v>325</x:v>
      </x:c>
      <x:c r="R10" s="26" t="n">
        <x:v>107946</x:v>
      </x:c>
      <x:c r="S10" s="26" t="n">
        <x:v>954332118</x:v>
      </x:c>
      <x:c r="T10" s="26" t="n">
        <x:v>11043098</x:v>
      </x:c>
      <x:c r="U10" s="26" t="n">
        <x:v>75585036</x:v>
      </x:c>
      <x:c r="V10" s="26" t="n">
        <x:v>851359518</x:v>
      </x:c>
      <x:c r="W10" s="26" t="n">
        <x:v>114015698</x:v>
      </x:c>
      <x:c r="X10" s="26" t="n">
        <x:v>138382035</x:v>
      </x:c>
      <x:c r="Y10" s="26" t="n">
        <x:v>928</x:v>
      </x:c>
      <x:c r="Z10" s="26" t="n">
        <x:v>1883092</x:v>
      </x:c>
      <x:c r="AA10" s="26" t="n">
        <x:v>0</x:v>
      </x:c>
      <x:c r="AB10" s="26" t="n">
        <x:v>13038</x:v>
      </x:c>
      <x:c r="AC10" s="26" t="n">
        <x:v>34817</x:v>
      </x:c>
    </x:row>
    <x:row r="11">
      <x:c r="A11" s="20" t="n">
        <x:v>2022</x:v>
      </x:c>
      <x:c r="B11" s="20" t="str">
        <x:v>hadr-2022.xlsx</x:v>
      </x:c>
      <x:c r="C11" s="20" t="n">
        <x:v>425</x:v>
      </x:c>
      <x:c r="D11" s="20" t="str">
        <x:v>106341006</x:v>
      </x:c>
      <x:c r="E11" s="20" t="str">
        <x:v>UNIVERSITY OF CALIFORNIA DAVIS MEDICAL CENTER</x:v>
      </x:c>
      <x:c r="F11" s="23" t="n">
        <x:v>44378</x:v>
      </x:c>
      <x:c r="G11" s="23" t="n">
        <x:v>44742</x:v>
      </x:c>
      <x:c r="H11" s="26" t="n">
        <x:v>365</x:v>
      </x:c>
      <x:c r="I11" s="26" t="str">
        <x:v>Audited</x:v>
      </x:c>
      <x:c r="J11" s="26" t="str">
        <x:v>Incl. Ind. Audit Adj.</x:v>
      </x:c>
      <x:c r="K11" s="26" t="str">
        <x:v>Sacramento</x:v>
      </x:c>
      <x:c r="L11" s="26" t="str">
        <x:v>Non-Profit</x:v>
      </x:c>
      <x:c r="M11" s="26" t="str">
        <x:v>Teaching</x:v>
      </x:c>
      <x:c r="N11" s="26" t="str">
        <x:v>UC DAVIS MEDICAL CENTER</x:v>
      </x:c>
      <x:c r="O11" s="26" t="n">
        <x:v>646</x:v>
      </x:c>
      <x:c r="P11" s="26" t="n">
        <x:v>635</x:v>
      </x:c>
      <x:c r="Q11" s="26" t="n">
        <x:v>555</x:v>
      </x:c>
      <x:c r="R11" s="26" t="n">
        <x:v>199362</x:v>
      </x:c>
      <x:c r="S11" s="26" t="n">
        <x:v>3052369157</x:v>
      </x:c>
      <x:c r="T11" s="26" t="n">
        <x:v>91109932</x:v>
      </x:c>
      <x:c r="U11" s="26" t="n">
        <x:v>32488222</x:v>
      </x:c>
      <x:c r="V11" s="26" t="n">
        <x:v>3200375565</x:v>
      </x:c>
      <x:c r="W11" s="26" t="n">
        <x:v>-56896476</x:v>
      </x:c>
      <x:c r="X11" s="26" t="n">
        <x:v>-68066507</x:v>
      </x:c>
      <x:c r="Y11" s="26" t="n">
        <x:v>2703</x:v>
      </x:c>
      <x:c r="Z11" s="26" t="n">
        <x:v>4516725</x:v>
      </x:c>
      <x:c r="AA11" s="26" t="n">
        <x:v>221903</x:v>
      </x:c>
      <x:c r="AB11" s="26" t="n">
        <x:v>713955</x:v>
      </x:c>
      <x:c r="AC11" s="26" t="n">
        <x:v>168769</x:v>
      </x:c>
    </x:row>
    <x:row r="12">
      <x:c r="A12" s="20" t="n">
        <x:v>2023</x:v>
      </x:c>
      <x:c r="B12" s="20" t="str">
        <x:v>hadr-2023.xlsx</x:v>
      </x:c>
      <x:c r="C12" s="20" t="n">
        <x:v>430</x:v>
      </x:c>
      <x:c r="D12" s="20" t="str">
        <x:v>106341006</x:v>
      </x:c>
      <x:c r="E12" s="20" t="str">
        <x:v>UNIVERSITY OF CALIFORNIA DAVIS MEDICAL CENTER</x:v>
      </x:c>
      <x:c r="F12" s="23" t="n">
        <x:v>44743</x:v>
      </x:c>
      <x:c r="G12" s="23" t="n">
        <x:v>45107</x:v>
      </x:c>
      <x:c r="H12" s="26" t="n">
        <x:v>365</x:v>
      </x:c>
      <x:c r="I12" s="26" t="str">
        <x:v>Audited</x:v>
      </x:c>
      <x:c r="J12" s="26" t="str">
        <x:v>Incl. Ind. Audit Adj.</x:v>
      </x:c>
      <x:c r="K12" s="26" t="str">
        <x:v>Sacramento</x:v>
      </x:c>
      <x:c r="L12" s="26" t="str">
        <x:v>Non-Profit</x:v>
      </x:c>
      <x:c r="M12" s="26" t="str">
        <x:v>Teaching</x:v>
      </x:c>
      <x:c r="N12" s="26" t="str">
        <x:v>REGENTS OF THE UNIVERSITY OF CA</x:v>
      </x:c>
      <x:c r="O12" s="26" t="n">
        <x:v>646</x:v>
      </x:c>
      <x:c r="P12" s="26" t="n">
        <x:v>628</x:v>
      </x:c>
      <x:c r="Q12" s="26" t="n">
        <x:v>628</x:v>
      </x:c>
      <x:c r="R12" s="26" t="n">
        <x:v>210053</x:v>
      </x:c>
      <x:c r="S12" s="26" t="n">
        <x:v>3519909079</x:v>
      </x:c>
      <x:c r="T12" s="26" t="n">
        <x:v>103308182</x:v>
      </x:c>
      <x:c r="U12" s="26" t="n">
        <x:v>35932488</x:v>
      </x:c>
      <x:c r="V12" s="26" t="n">
        <x:v>3652046781</x:v>
      </x:c>
      <x:c r="W12" s="26" t="n">
        <x:v>-28829520</x:v>
      </x:c>
      <x:c r="X12" s="26" t="n">
        <x:v>60871758</x:v>
      </x:c>
      <x:c r="Y12" s="26" t="n">
        <x:v>2848</x:v>
      </x:c>
      <x:c r="Z12" s="26" t="n">
        <x:v>4874447</x:v>
      </x:c>
      <x:c r="AA12" s="26" t="n">
        <x:v>233857</x:v>
      </x:c>
      <x:c r="AB12" s="26" t="n">
        <x:v>772874</x:v>
      </x:c>
      <x:c r="AC12" s="26" t="n">
        <x:v>42911</x:v>
      </x:c>
    </x:row>
    <x:row r="13">
      <x:c r="A13" s="20" t="n">
        <x:v>2024</x:v>
      </x:c>
      <x:c r="B13" s="20" t="str">
        <x:v>hadr-2024.xlsx</x:v>
      </x:c>
      <x:c r="C13" s="20" t="n">
        <x:v>427</x:v>
      </x:c>
      <x:c r="D13" s="20" t="str">
        <x:v>106341006</x:v>
      </x:c>
      <x:c r="E13" s="20" t="str">
        <x:v>UNIVERSITY OF CALIFORNIA DAVIS MEDICAL CENTER</x:v>
      </x:c>
      <x:c r="F13" s="23" t="n">
        <x:v>45108</x:v>
      </x:c>
      <x:c r="G13" s="23" t="n">
        <x:v>45473</x:v>
      </x:c>
      <x:c r="H13" s="26" t="n">
        <x:v>366</x:v>
      </x:c>
      <x:c r="I13" s="26" t="str">
        <x:v>In Process</x:v>
      </x:c>
      <x:c r="J13" s="26" t="str">
        <x:v>Incl. Ind. Audit Adj.</x:v>
      </x:c>
      <x:c r="K13" s="26" t="str">
        <x:v>Sacramento</x:v>
      </x:c>
      <x:c r="L13" s="26" t="str">
        <x:v>Non-Profit</x:v>
      </x:c>
      <x:c r="M13" s="26" t="str">
        <x:v>Teaching</x:v>
      </x:c>
      <x:c r="N13" s="26" t="str">
        <x:v>REGENTS OF THE UNIVERSITY OF CALIFORNIA</x:v>
      </x:c>
      <x:c r="O13" s="26" t="n">
        <x:v>651</x:v>
      </x:c>
      <x:c r="P13" s="26" t="n">
        <x:v>660</x:v>
      </x:c>
      <x:c r="Q13" s="26" t="n">
        <x:v>625</x:v>
      </x:c>
      <x:c r="R13" s="26" t="n">
        <x:v>212845</x:v>
      </x:c>
      <x:c r="S13" s="26" t="n">
        <x:v>3850128631</x:v>
      </x:c>
      <x:c r="T13" s="26" t="n">
        <x:v>80314387</x:v>
      </x:c>
      <x:c r="U13" s="26" t="n">
        <x:v>39045880</x:v>
      </x:c>
      <x:c r="V13" s="26" t="n">
        <x:v>3863295386</x:v>
      </x:c>
      <x:c r="W13" s="26" t="n">
        <x:v>67147632</x:v>
      </x:c>
      <x:c r="X13" s="26" t="n">
        <x:v>127421214</x:v>
      </x:c>
      <x:c r="Y13" s="26" t="n">
        <x:v>2363</x:v>
      </x:c>
      <x:c r="Z13" s="26" t="n">
        <x:v>4022576</x:v>
      </x:c>
      <x:c r="AA13" s="26" t="n">
        <x:v>190163</x:v>
      </x:c>
      <x:c r="AB13" s="26" t="n">
        <x:v>621555</x:v>
      </x:c>
      <x:c r="AC13" s="26" t="n">
        <x:v>80097</x:v>
      </x:c>
    </x:row>
    <x:row r="14">
      <x:c r="A14" s="20" t="n">
        <x:v>2022</x:v>
      </x:c>
      <x:c r="B14" s="20" t="str">
        <x:v>hadr-2022.xlsx</x:v>
      </x:c>
      <x:c r="C14" s="20" t="n">
        <x:v>336</x:v>
      </x:c>
      <x:c r="D14" s="20" t="str">
        <x:v>106391010</x:v>
      </x:c>
      <x:c r="E14" s="20" t="str">
        <x:v>SAN JOAQUIN GENERAL HOSPITAL</x:v>
      </x:c>
      <x:c r="F14" s="23" t="n">
        <x:v>44378</x:v>
      </x:c>
      <x:c r="G14" s="23" t="n">
        <x:v>44742</x:v>
      </x:c>
      <x:c r="H14" s="26" t="n">
        <x:v>365</x:v>
      </x:c>
      <x:c r="I14" s="26" t="str">
        <x:v>Audited</x:v>
      </x:c>
      <x:c r="J14" s="26" t="str">
        <x:v>Excl. Ind. Audit Adj.</x:v>
      </x:c>
      <x:c r="K14" s="26" t="str">
        <x:v>San Joaquin</x:v>
      </x:c>
      <x:c r="L14" s="26" t="str">
        <x:v>City/County</x:v>
      </x:c>
      <x:c r="M14" s="26" t="str">
        <x:v>252</x:v>
      </x:c>
      <x:c r="N14" s="26" t="str">
        <x:v>COUNTY OF SAN JOAQUIN</x:v>
      </x:c>
      <x:c r="O14" s="26" t="n">
        <x:v>196</x:v>
      </x:c>
      <x:c r="P14" s="26" t="n">
        <x:v>196</x:v>
      </x:c>
      <x:c r="Q14" s="26" t="n">
        <x:v>161</x:v>
      </x:c>
      <x:c r="R14" s="26" t="n">
        <x:v>58696</x:v>
      </x:c>
      <x:c r="S14" s="26" t="n">
        <x:v>473897384</x:v>
      </x:c>
      <x:c r="T14" s="26" t="n">
        <x:v>16921413</x:v>
      </x:c>
      <x:c r="U14" s="26" t="n">
        <x:v>0</x:v>
      </x:c>
      <x:c r="V14" s="26" t="n">
        <x:v>457053377</x:v>
      </x:c>
      <x:c r="W14" s="26" t="n">
        <x:v>33765420</x:v>
      </x:c>
      <x:c r="X14" s="26" t="n">
        <x:v>69702739</x:v>
      </x:c>
      <x:c r="Y14" s="26" t="n">
        <x:v>676</x:v>
      </x:c>
      <x:c r="Z14" s="26" t="n">
        <x:v>906686</x:v>
      </x:c>
      <x:c r="AA14" s="26" t="n">
        <x:v>58129</x:v>
      </x:c>
      <x:c r="AB14" s="26" t="n">
        <x:v>110276</x:v>
      </x:c>
      <x:c r="AC14" s="26" t="n">
        <x:v>330962</x:v>
      </x:c>
    </x:row>
    <x:row r="15">
      <x:c r="A15" s="20" t="n">
        <x:v>2023</x:v>
      </x:c>
      <x:c r="B15" s="20" t="str">
        <x:v>hadr-2023.xlsx</x:v>
      </x:c>
      <x:c r="C15" s="20" t="n">
        <x:v>337</x:v>
      </x:c>
      <x:c r="D15" s="20" t="str">
        <x:v>106391010</x:v>
      </x:c>
      <x:c r="E15" s="20" t="str">
        <x:v>SAN JOAQUIN GENERAL HOSPITAL</x:v>
      </x:c>
      <x:c r="F15" s="23" t="n">
        <x:v>44743</x:v>
      </x:c>
      <x:c r="G15" s="23" t="n">
        <x:v>45107</x:v>
      </x:c>
      <x:c r="H15" s="26" t="n">
        <x:v>365</x:v>
      </x:c>
      <x:c r="I15" s="26" t="str">
        <x:v>Audited</x:v>
      </x:c>
      <x:c r="J15" s="26" t="str">
        <x:v>Excl. Ind. Audit Adj.</x:v>
      </x:c>
      <x:c r="K15" s="26" t="str">
        <x:v>San Joaquin</x:v>
      </x:c>
      <x:c r="L15" s="26" t="str">
        <x:v>City/County</x:v>
      </x:c>
      <x:c r="M15" s="26" t="str">
        <x:v>10</x:v>
      </x:c>
      <x:c r="N15" s="26" t="str">
        <x:v>SAN JOAQUIN COUNTY</x:v>
      </x:c>
      <x:c r="O15" s="26" t="n">
        <x:v>196</x:v>
      </x:c>
      <x:c r="P15" s="26" t="n">
        <x:v>196</x:v>
      </x:c>
      <x:c r="Q15" s="26" t="n">
        <x:v>146</x:v>
      </x:c>
      <x:c r="R15" s="26" t="n">
        <x:v>51596</x:v>
      </x:c>
      <x:c r="S15" s="26" t="n">
        <x:v>412130252</x:v>
      </x:c>
      <x:c r="T15" s="26" t="n">
        <x:v>19409184</x:v>
      </x:c>
      <x:c r="U15" s="26" t="n">
        <x:v>0</x:v>
      </x:c>
      <x:c r="V15" s="26" t="n">
        <x:v>479456974</x:v>
      </x:c>
      <x:c r="W15" s="26" t="n">
        <x:v>-47917538</x:v>
      </x:c>
      <x:c r="X15" s="26" t="n">
        <x:v>1635522</x:v>
      </x:c>
      <x:c r="Y15" s="26" t="n">
        <x:v>576</x:v>
      </x:c>
      <x:c r="Z15" s="26" t="n">
        <x:v>795382</x:v>
      </x:c>
      <x:c r="AA15" s="26" t="n">
        <x:v>45005</x:v>
      </x:c>
      <x:c r="AB15" s="26" t="n">
        <x:v>106006</x:v>
      </x:c>
      <x:c r="AC15" s="26" t="n">
        <x:v>252696</x:v>
      </x:c>
    </x:row>
    <x:row r="16">
      <x:c r="A16" s="20" t="n">
        <x:v>2024</x:v>
      </x:c>
      <x:c r="B16" s="20" t="str">
        <x:v>hadr-2024.xlsx</x:v>
      </x:c>
      <x:c r="C16" s="20" t="n">
        <x:v>334</x:v>
      </x:c>
      <x:c r="D16" s="20" t="str">
        <x:v>106391010</x:v>
      </x:c>
      <x:c r="E16" s="20" t="str">
        <x:v>SAN JOAQUIN GENERAL HOSPITAL</x:v>
      </x:c>
      <x:c r="F16" s="23" t="n">
        <x:v>45108</x:v>
      </x:c>
      <x:c r="G16" s="23" t="n">
        <x:v>45473</x:v>
      </x:c>
      <x:c r="H16" s="26" t="n">
        <x:v>366</x:v>
      </x:c>
      <x:c r="I16" s="26" t="str">
        <x:v>Audited</x:v>
      </x:c>
      <x:c r="J16" s="26" t="str">
        <x:v>Excl. Ind. Audit Adj.</x:v>
      </x:c>
      <x:c r="K16" s="26" t="str">
        <x:v>San Joaquin</x:v>
      </x:c>
      <x:c r="L16" s="26" t="str">
        <x:v>City/County</x:v>
      </x:c>
      <x:c r="M16" s="26" t="str">
        <x:v>253</x:v>
      </x:c>
      <x:c r="N16" s="26" t="str">
        <x:v>COUNTY OF SAN JOAQUIN</x:v>
      </x:c>
      <x:c r="O16" s="26" t="n">
        <x:v>196</x:v>
      </x:c>
      <x:c r="P16" s="26" t="n">
        <x:v>196</x:v>
      </x:c>
      <x:c r="Q16" s="26" t="n">
        <x:v>140</x:v>
      </x:c>
      <x:c r="R16" s="26" t="n">
        <x:v>49461</x:v>
      </x:c>
      <x:c r="S16" s="26" t="n">
        <x:v>444531262</x:v>
      </x:c>
      <x:c r="T16" s="26" t="n">
        <x:v>4359322</x:v>
      </x:c>
      <x:c r="U16" s="26" t="n">
        <x:v>0</x:v>
      </x:c>
      <x:c r="V16" s="26" t="n">
        <x:v>480821834</x:v>
      </x:c>
      <x:c r="W16" s="26" t="n">
        <x:v>-31931250</x:v>
      </x:c>
      <x:c r="X16" s="26" t="n">
        <x:v>14609627</x:v>
      </x:c>
      <x:c r="Y16" s="26" t="n">
        <x:v>645</x:v>
      </x:c>
      <x:c r="Z16" s="26" t="n">
        <x:v>1056341</x:v>
      </x:c>
      <x:c r="AA16" s="26" t="n">
        <x:v>41660</x:v>
      </x:c>
      <x:c r="AB16" s="26" t="n">
        <x:v>112844</x:v>
      </x:c>
      <x:c r="AC16" s="26" t="n">
        <x:v>131654</x:v>
      </x:c>
    </x:row>
    <x:row r="17">
      <x:c r="A17" s="20" t="n">
        <x:v>2022</x:v>
      </x:c>
      <x:c r="B17" s="20" t="str">
        <x:v>hadr-2022.xlsx</x:v>
      </x:c>
      <x:c r="C17" s="20" t="n">
        <x:v>13</x:v>
      </x:c>
      <x:c r="D17" s="20" t="str">
        <x:v>106554011</x:v>
      </x:c>
      <x:c r="E17" s="20" t="str">
        <x:v>ADVENTIST HEALTH SONORA - GREENLEY</x:v>
      </x:c>
      <x:c r="F17" s="23" t="n">
        <x:v>44562</x:v>
      </x:c>
      <x:c r="G17" s="23" t="n">
        <x:v>44926</x:v>
      </x:c>
      <x:c r="H17" s="26" t="n">
        <x:v>365</x:v>
      </x:c>
      <x:c r="I17" s="26" t="str">
        <x:v>Audited</x:v>
      </x:c>
      <x:c r="J17" s="26" t="str">
        <x:v>Incl. Ind. Audit Adj.</x:v>
      </x:c>
      <x:c r="K17" s="26" t="str">
        <x:v>Tuolumne</x:v>
      </x:c>
      <x:c r="L17" s="26" t="str">
        <x:v>Non-Profit</x:v>
      </x:c>
      <x:c r="M17" s="26" t="str">
        <x:v>Rural</x:v>
      </x:c>
      <x:c r="N17" s="26" t="str">
        <x:v>ADVENTIST HEALTH SYSTEMS</x:v>
      </x:c>
      <x:c r="O17" s="26" t="n">
        <x:v>152</x:v>
      </x:c>
      <x:c r="P17" s="26" t="n">
        <x:v>152</x:v>
      </x:c>
      <x:c r="Q17" s="26" t="n">
        <x:v>92</x:v>
      </x:c>
      <x:c r="R17" s="26" t="n">
        <x:v>33212</x:v>
      </x:c>
      <x:c r="S17" s="26" t="n">
        <x:v>280088727</x:v>
      </x:c>
      <x:c r="T17" s="26" t="n">
        <x:v>2359940</x:v>
      </x:c>
      <x:c r="U17" s="26" t="n">
        <x:v>0</x:v>
      </x:c>
      <x:c r="V17" s="26" t="n">
        <x:v>302405081</x:v>
      </x:c>
      <x:c r="W17" s="26" t="n">
        <x:v>-19956414</x:v>
      </x:c>
      <x:c r="X17" s="26" t="n">
        <x:v>-24718601</x:v>
      </x:c>
      <x:c r="Y17" s="26" t="n">
        <x:v>418</x:v>
      </x:c>
      <x:c r="Z17" s="26" t="n">
        <x:v>411346</x:v>
      </x:c>
      <x:c r="AA17" s="26" t="n">
        <x:v>49783</x:v>
      </x:c>
      <x:c r="AB17" s="26" t="n">
        <x:v>370063</x:v>
      </x:c>
      <x:c r="AC17" s="26" t="n">
        <x:v>39250</x:v>
      </x:c>
    </x:row>
    <x:row r="18">
      <x:c r="A18" s="20" t="n">
        <x:v>2023</x:v>
      </x:c>
      <x:c r="B18" s="20" t="str">
        <x:v>hadr-2023.xlsx</x:v>
      </x:c>
      <x:c r="C18" s="20" t="n">
        <x:v>13</x:v>
      </x:c>
      <x:c r="D18" s="20" t="str">
        <x:v>106554011</x:v>
      </x:c>
      <x:c r="E18" s="20" t="str">
        <x:v>ADVENTIST HEALTH SONORA - GREENLEY</x:v>
      </x:c>
      <x:c r="F18" s="23" t="n">
        <x:v>44927</x:v>
      </x:c>
      <x:c r="G18" s="23" t="n">
        <x:v>45291</x:v>
      </x:c>
      <x:c r="H18" s="26" t="n">
        <x:v>365</x:v>
      </x:c>
      <x:c r="I18" s="26" t="str">
        <x:v>Audited</x:v>
      </x:c>
      <x:c r="J18" s="26" t="str">
        <x:v>Incl. Ind. Audit Adj.</x:v>
      </x:c>
      <x:c r="K18" s="26" t="str">
        <x:v>Tuolumne</x:v>
      </x:c>
      <x:c r="L18" s="26" t="str">
        <x:v>Non-Profit</x:v>
      </x:c>
      <x:c r="M18" s="26" t="str">
        <x:v>Rural</x:v>
      </x:c>
      <x:c r="N18" s="26" t="str">
        <x:v>ADVENTIST HEALTH</x:v>
      </x:c>
      <x:c r="O18" s="26" t="n">
        <x:v>152</x:v>
      </x:c>
      <x:c r="P18" s="26" t="n">
        <x:v>152</x:v>
      </x:c>
      <x:c r="Q18" s="26" t="n">
        <x:v>95</x:v>
      </x:c>
      <x:c r="R18" s="26" t="n">
        <x:v>33226</x:v>
      </x:c>
      <x:c r="S18" s="26" t="n">
        <x:v>304215142</x:v>
      </x:c>
      <x:c r="T18" s="26" t="n">
        <x:v>3460164</x:v>
      </x:c>
      <x:c r="U18" s="26" t="n">
        <x:v>0</x:v>
      </x:c>
      <x:c r="V18" s="26" t="n">
        <x:v>318820156</x:v>
      </x:c>
      <x:c r="W18" s="26" t="n">
        <x:v>-11144850</x:v>
      </x:c>
      <x:c r="X18" s="26" t="n">
        <x:v>12887908</x:v>
      </x:c>
      <x:c r="Y18" s="26" t="n">
        <x:v>396</x:v>
      </x:c>
      <x:c r="Z18" s="26" t="n">
        <x:v>365228</x:v>
      </x:c>
      <x:c r="AA18" s="26" t="n">
        <x:v>47241</x:v>
      </x:c>
      <x:c r="AB18" s="26" t="n">
        <x:v>388514</x:v>
      </x:c>
      <x:c r="AC18" s="26" t="n">
        <x:v>23266</x:v>
      </x:c>
    </x:row>
    <x:row r="19">
      <x:c r="A19" s="21" t="n">
        <x:v>2024</x:v>
      </x:c>
      <x:c r="B19" s="21" t="str">
        <x:v>hadr-2024.xlsx</x:v>
      </x:c>
      <x:c r="C19" s="21" t="n">
        <x:v>14</x:v>
      </x:c>
      <x:c r="D19" s="21" t="str">
        <x:v>106554011</x:v>
      </x:c>
      <x:c r="E19" s="21" t="str">
        <x:v>ADVENTIST HEALTH SONORA - GREENLEY</x:v>
      </x:c>
      <x:c r="F19" s="24" t="n">
        <x:v>45292</x:v>
      </x:c>
      <x:c r="G19" s="24" t="n">
        <x:v>45657</x:v>
      </x:c>
      <x:c r="H19" s="27" t="n">
        <x:v>366</x:v>
      </x:c>
      <x:c r="I19" s="27" t="str">
        <x:v>In Process</x:v>
      </x:c>
      <x:c r="J19" s="27" t="str">
        <x:v>Incl. Ind. Audit Adj.</x:v>
      </x:c>
      <x:c r="K19" s="27" t="str">
        <x:v>Tuolumne</x:v>
      </x:c>
      <x:c r="L19" s="27" t="str">
        <x:v>Non-Profit</x:v>
      </x:c>
      <x:c r="M19" s="27" t="str">
        <x:v>Rural</x:v>
      </x:c>
      <x:c r="N19" s="27" t="str">
        <x:v>ADVENTIST HEALTH</x:v>
      </x:c>
      <x:c r="O19" s="27" t="n">
        <x:v>152</x:v>
      </x:c>
      <x:c r="P19" s="27" t="n">
        <x:v>152</x:v>
      </x:c>
      <x:c r="Q19" s="27" t="n">
        <x:v>104</x:v>
      </x:c>
      <x:c r="R19" s="27" t="n">
        <x:v>37154</x:v>
      </x:c>
      <x:c r="S19" s="27" t="n">
        <x:v>327880035</x:v>
      </x:c>
      <x:c r="T19" s="27" t="n">
        <x:v>16615635</x:v>
      </x:c>
      <x:c r="U19" s="27" t="n">
        <x:v>0</x:v>
      </x:c>
      <x:c r="V19" s="27" t="n">
        <x:v>335535894</x:v>
      </x:c>
      <x:c r="W19" s="27" t="n">
        <x:v>8959776</x:v>
      </x:c>
      <x:c r="X19" s="27" t="n">
        <x:v>16063144</x:v>
      </x:c>
      <x:c r="Y19" s="27" t="n">
        <x:v>388</x:v>
      </x:c>
      <x:c r="Z19" s="27" t="n">
        <x:v>407557</x:v>
      </x:c>
      <x:c r="AA19" s="27" t="n">
        <x:v>49600</x:v>
      </x:c>
      <x:c r="AB19" s="27" t="n">
        <x:v>320878</x:v>
      </x:c>
      <x:c r="AC19" s="27" t="n">
        <x:v>28061</x:v>
      </x:c>
    </x:row>
  </x:sheetData>
  <x:mergeCells>
    <x:mergeCell ref="A1:AA1"/>
    <x:mergeCell ref="A2:AA2"/>
  </x:mergeCells>
  <x:pageMargins left="0.7" right="0.7" top="0.75" bottom="0.75" header="0.3" footer="0.3"/>
  <x:tableParts count="1">
    <x:tablePart xmlns:r="http://schemas.openxmlformats.org/officeDocument/2006/relationships" r:id="R009b099ae2b64b38"/>
  </x:tableParts>
</x:worksheet>
</file>

<file path=xl/worksheets/sheet5.xml><?xml version="1.0" encoding="utf-8"?>
<x:worksheet xmlns:x="http://schemas.openxmlformats.org/spreadsheetml/2006/main">
  <x:sheetViews>
    <x:sheetView showGridLines="0" workbookViewId="0"/>
  </x:sheetViews>
  <x:sheetFormatPr defaultRowHeight="15"/>
  <x:cols>
    <x:col min="1" max="1" width="10" hidden="0" customWidth="1"/>
    <x:col min="2" max="2" width="44" hidden="0" customWidth="1"/>
    <x:col min="3" max="3" width="12" hidden="0" customWidth="1"/>
    <x:col min="4" max="4" width="16" hidden="0" customWidth="1"/>
    <x:col min="5" max="5" width="43" hidden="0" customWidth="1"/>
    <x:col min="6" max="6" width="35" hidden="0" customWidth="1"/>
    <x:col min="7" max="7" width="16" hidden="0" customWidth="1"/>
    <x:col min="8" max="8" width="16" hidden="0" customWidth="1"/>
    <x:col min="9" max="9" width="15" hidden="0" customWidth="1"/>
    <x:col min="10" max="10" width="18" hidden="0" customWidth="1"/>
    <x:col min="11" max="11" width="16" hidden="0" customWidth="1"/>
    <x:col min="12" max="12" width="24" hidden="0" customWidth="1"/>
    <x:col min="13" max="13" width="19" hidden="0" customWidth="1"/>
    <x:col min="14" max="14" width="18" hidden="0" customWidth="1"/>
    <x:col min="15" max="15" width="20" hidden="0" customWidth="1"/>
    <x:col min="16" max="16" width="18" hidden="0" customWidth="1"/>
    <x:col min="17" max="17" width="18" hidden="0" customWidth="1"/>
  </x:cols>
  <x:sheetData>
    <x:row r="1" ht="34" customHeight="1">
      <x:c r="A1" s="3" t="str">
        <x:v>Raw Utilization Extract</x:v>
      </x:c>
      <x:c r="B1" s="3"/>
      <x:c r="C1" s="3"/>
      <x:c r="D1" s="3"/>
      <x:c r="E1" s="3"/>
      <x:c r="F1" s="3"/>
      <x:c r="G1" s="3"/>
      <x:c r="H1" s="3"/>
      <x:c r="I1" s="3"/>
      <x:c r="J1" s="3"/>
      <x:c r="K1" s="3"/>
      <x:c r="L1" s="3"/>
      <x:c r="M1" s="3"/>
      <x:c r="N1" s="3"/>
      <x:c r="O1" s="3"/>
      <x:c r="P1" s="3"/>
      <x:c r="Q1" s="3"/>
    </x:row>
    <x:row r="2" ht="34" customHeight="1">
      <x:c r="A2" s="7" t="str">
        <x:v>Selected rows and fields copied without cleaning from finalized/revised HCAI calendar-year utilization files.</x:v>
      </x:c>
      <x:c r="B2" s="7"/>
      <x:c r="C2" s="7"/>
      <x:c r="D2" s="7"/>
      <x:c r="E2" s="7"/>
      <x:c r="F2" s="7"/>
      <x:c r="G2" s="7"/>
      <x:c r="H2" s="7"/>
      <x:c r="I2" s="7"/>
      <x:c r="J2" s="7"/>
      <x:c r="K2" s="7"/>
      <x:c r="L2" s="7"/>
      <x:c r="M2" s="7"/>
      <x:c r="N2" s="7"/>
      <x:c r="O2" s="7"/>
      <x:c r="P2" s="7"/>
      <x:c r="Q2" s="7"/>
    </x:row>
    <x:row r="4">
      <x:c r="A4" s="11" t="str">
        <x:v>Year</x:v>
      </x:c>
      <x:c r="B4" s="11" t="str">
        <x:v>Source file</x:v>
      </x:c>
      <x:c r="C4" s="11" t="str">
        <x:v>Source row</x:v>
      </x:c>
      <x:c r="D4" s="11" t="str">
        <x:v>FAC_NO</x:v>
      </x:c>
      <x:c r="E4" s="11" t="str">
        <x:v>FAC_NAME</x:v>
      </x:c>
      <x:c r="F4" s="11" t="str">
        <x:v>FAC_PAR_CORP_NAME</x:v>
      </x:c>
      <x:c r="G4" s="11" t="str">
        <x:v>FAC_OP_PER_BEGIN_DT</x:v>
      </x:c>
      <x:c r="H4" s="11" t="str">
        <x:v>FAC_OP_PER_END_DT</x:v>
      </x:c>
      <x:c r="I4" s="11" t="str">
        <x:v>TOT_LIC_BEDS</x:v>
      </x:c>
      <x:c r="J4" s="11" t="str">
        <x:v>TOT_LIC_BED_DAYS</x:v>
      </x:c>
      <x:c r="K4" s="11" t="str">
        <x:v>TOT_CEN_DAYS</x:v>
      </x:c>
      <x:c r="L4" s="11" t="str">
        <x:v>EMER_DEPT_VISITS_NOT_RESULT_ADMISSIONS_TOT</x:v>
      </x:c>
      <x:c r="M4" s="11" t="str">
        <x:v>ADMITTED_FROM_EMER_DEPT_TOT</x:v>
      </x:c>
      <x:c r="N4" s="11" t="str">
        <x:v>EMER_MED_TREAT_STATIONS_ON_1231</x:v>
      </x:c>
      <x:c r="O4" s="11" t="str">
        <x:v>EMER_DEPT_AMBULANCE_DIVERSION_HOURS</x:v>
      </x:c>
      <x:c r="P4" s="11" t="str">
        <x:v>EMER_DEPT_HR_DIVERSION_TOT</x:v>
      </x:c>
      <x:c r="Q4" s="11" t="str">
        <x:v>ACUTE_PSYCHIATRIC_LIC_BEDS</x:v>
      </x:c>
    </x:row>
    <x:row r="5">
      <x:c r="A5" s="19" t="n">
        <x:v>2022</x:v>
      </x:c>
      <x:c r="B5" s="19" t="str">
        <x:v>hosp22_util_data_final_revised_11.28.2023.xlsx</x:v>
      </x:c>
      <x:c r="C5" s="19" t="n">
        <x:v>466</x:v>
      </x:c>
      <x:c r="D5" s="19" t="str">
        <x:v>106500852</x:v>
      </x:c>
      <x:c r="E5" s="19" t="str">
        <x:v>DOCTORS MEDICAL CENTER</x:v>
      </x:c>
      <x:c r="F5" s="19" t="str">
        <x:v>Tenet Healthcare Corporation</x:v>
      </x:c>
      <x:c r="G5" s="22" t="n">
        <x:v>44562</x:v>
      </x:c>
      <x:c r="H5" s="22" t="n">
        <x:v>44926</x:v>
      </x:c>
      <x:c r="I5" s="25" t="n">
        <x:v>394</x:v>
      </x:c>
      <x:c r="J5" s="25" t="n">
        <x:v>143810</x:v>
      </x:c>
      <x:c r="K5" s="25" t="n">
        <x:v>113557</x:v>
      </x:c>
      <x:c r="L5" s="25" t="n">
        <x:v>78041</x:v>
      </x:c>
      <x:c r="M5" s="25" t="n">
        <x:v>17806</x:v>
      </x:c>
      <x:c r="N5" s="25" t="n">
        <x:v>33</x:v>
      </x:c>
      <x:c r="O5" s="25" t="str">
        <x:v>No</x:v>
      </x:c>
      <x:c r="P5" s="25"/>
      <x:c r="Q5" s="25" t="n">
        <x:v>0</x:v>
      </x:c>
    </x:row>
    <x:row r="6">
      <x:c r="A6" s="20" t="n">
        <x:v>2023</x:v>
      </x:c>
      <x:c r="B6" s="20" t="str">
        <x:v>hosp23_util_data_final.xlsx</x:v>
      </x:c>
      <x:c r="C6" s="20" t="n">
        <x:v>472</x:v>
      </x:c>
      <x:c r="D6" s="20" t="str">
        <x:v>106500852</x:v>
      </x:c>
      <x:c r="E6" s="20" t="str">
        <x:v>DOCTORS MEDICAL CENTER</x:v>
      </x:c>
      <x:c r="F6" s="20" t="str">
        <x:v>Tenet Healthcare Corporation</x:v>
      </x:c>
      <x:c r="G6" s="23" t="n">
        <x:v>44927</x:v>
      </x:c>
      <x:c r="H6" s="23" t="n">
        <x:v>45291</x:v>
      </x:c>
      <x:c r="I6" s="26" t="n">
        <x:v>394</x:v>
      </x:c>
      <x:c r="J6" s="26" t="n">
        <x:v>143810</x:v>
      </x:c>
      <x:c r="K6" s="26" t="n">
        <x:v>110434</x:v>
      </x:c>
      <x:c r="L6" s="26" t="n">
        <x:v>74440</x:v>
      </x:c>
      <x:c r="M6" s="26" t="n">
        <x:v>18219</x:v>
      </x:c>
      <x:c r="N6" s="26" t="n">
        <x:v>33</x:v>
      </x:c>
      <x:c r="O6" s="26" t="str">
        <x:v>No</x:v>
      </x:c>
      <x:c r="P6" s="26"/>
      <x:c r="Q6" s="26" t="n">
        <x:v>0</x:v>
      </x:c>
    </x:row>
    <x:row r="7">
      <x:c r="A7" s="20" t="n">
        <x:v>2024</x:v>
      </x:c>
      <x:c r="B7" s="20" t="str">
        <x:v>hosp24_util_data_final.xlsx</x:v>
      </x:c>
      <x:c r="C7" s="20" t="n">
        <x:v>470</x:v>
      </x:c>
      <x:c r="D7" s="20" t="str">
        <x:v>106500852</x:v>
      </x:c>
      <x:c r="E7" s="20" t="str">
        <x:v>DOCTORS MEDICAL CENTER</x:v>
      </x:c>
      <x:c r="F7" s="20" t="str">
        <x:v>Tenet Healthcare Corp</x:v>
      </x:c>
      <x:c r="G7" s="23" t="n">
        <x:v>45292</x:v>
      </x:c>
      <x:c r="H7" s="23" t="n">
        <x:v>45657</x:v>
      </x:c>
      <x:c r="I7" s="26" t="n">
        <x:v>394</x:v>
      </x:c>
      <x:c r="J7" s="26" t="n">
        <x:v>144204</x:v>
      </x:c>
      <x:c r="K7" s="26" t="n">
        <x:v>104660</x:v>
      </x:c>
      <x:c r="L7" s="26" t="n">
        <x:v>70471</x:v>
      </x:c>
      <x:c r="M7" s="26" t="n">
        <x:v>17562</x:v>
      </x:c>
      <x:c r="N7" s="26" t="n">
        <x:v>33</x:v>
      </x:c>
      <x:c r="O7" s="26" t="str">
        <x:v>No</x:v>
      </x:c>
      <x:c r="P7" s="26"/>
      <x:c r="Q7" s="26" t="n">
        <x:v>0</x:v>
      </x:c>
    </x:row>
    <x:row r="8">
      <x:c r="A8" s="20" t="n">
        <x:v>2022</x:v>
      </x:c>
      <x:c r="B8" s="20" t="str">
        <x:v>hosp22_util_data_final_revised_11.28.2023.xlsx</x:v>
      </x:c>
      <x:c r="C8" s="20" t="n">
        <x:v>468</x:v>
      </x:c>
      <x:c r="D8" s="20" t="str">
        <x:v>106500939</x:v>
      </x:c>
      <x:c r="E8" s="20" t="str">
        <x:v>MEMORIAL MEDICAL CENTER - MODESTO</x:v>
      </x:c>
      <x:c r="F8" s="20" t="str">
        <x:v>SUTTER HEALTH</x:v>
      </x:c>
      <x:c r="G8" s="23" t="n">
        <x:v>44562</x:v>
      </x:c>
      <x:c r="H8" s="23" t="n">
        <x:v>44926</x:v>
      </x:c>
      <x:c r="I8" s="26" t="n">
        <x:v>419</x:v>
      </x:c>
      <x:c r="J8" s="26" t="n">
        <x:v>152935</x:v>
      </x:c>
      <x:c r="K8" s="26" t="n">
        <x:v>96692</x:v>
      </x:c>
      <x:c r="L8" s="26" t="n">
        <x:v>78182</x:v>
      </x:c>
      <x:c r="M8" s="26" t="n">
        <x:v>14203</x:v>
      </x:c>
      <x:c r="N8" s="26" t="n">
        <x:v>38</x:v>
      </x:c>
      <x:c r="O8" s="26" t="str">
        <x:v>Yes</x:v>
      </x:c>
      <x:c r="P8" s="26" t="n">
        <x:v>5</x:v>
      </x:c>
      <x:c r="Q8" s="26" t="n">
        <x:v>0</x:v>
      </x:c>
    </x:row>
    <x:row r="9">
      <x:c r="A9" s="20" t="n">
        <x:v>2023</x:v>
      </x:c>
      <x:c r="B9" s="20" t="str">
        <x:v>hosp23_util_data_final.xlsx</x:v>
      </x:c>
      <x:c r="C9" s="20" t="n">
        <x:v>474</x:v>
      </x:c>
      <x:c r="D9" s="20" t="str">
        <x:v>106500939</x:v>
      </x:c>
      <x:c r="E9" s="20" t="str">
        <x:v>MEMORIAL MEDICAL CENTER - MODESTO</x:v>
      </x:c>
      <x:c r="F9" s="20" t="str">
        <x:v>SUTTER HEALTH</x:v>
      </x:c>
      <x:c r="G9" s="23" t="n">
        <x:v>44927</x:v>
      </x:c>
      <x:c r="H9" s="23" t="n">
        <x:v>45291</x:v>
      </x:c>
      <x:c r="I9" s="26" t="n">
        <x:v>419</x:v>
      </x:c>
      <x:c r="J9" s="26" t="n">
        <x:v>154135</x:v>
      </x:c>
      <x:c r="K9" s="26" t="n">
        <x:v>99711</x:v>
      </x:c>
      <x:c r="L9" s="26" t="n">
        <x:v>74080</x:v>
      </x:c>
      <x:c r="M9" s="26" t="n">
        <x:v>15161</x:v>
      </x:c>
      <x:c r="N9" s="26" t="n">
        <x:v>38</x:v>
      </x:c>
      <x:c r="O9" s="26" t="str">
        <x:v>Yes</x:v>
      </x:c>
      <x:c r="P9" s="26" t="n">
        <x:v>6</x:v>
      </x:c>
      <x:c r="Q9" s="26" t="n">
        <x:v>0</x:v>
      </x:c>
    </x:row>
    <x:row r="10">
      <x:c r="A10" s="20" t="n">
        <x:v>2024</x:v>
      </x:c>
      <x:c r="B10" s="20" t="str">
        <x:v>hosp24_util_data_final.xlsx</x:v>
      </x:c>
      <x:c r="C10" s="20" t="n">
        <x:v>472</x:v>
      </x:c>
      <x:c r="D10" s="20" t="str">
        <x:v>106500939</x:v>
      </x:c>
      <x:c r="E10" s="20" t="str">
        <x:v>MEMORIAL MEDICAL CENTER - MODESTO</x:v>
      </x:c>
      <x:c r="F10" s="20" t="str">
        <x:v>SUTTER HEALTH</x:v>
      </x:c>
      <x:c r="G10" s="23" t="n">
        <x:v>45292</x:v>
      </x:c>
      <x:c r="H10" s="23" t="n">
        <x:v>45657</x:v>
      </x:c>
      <x:c r="I10" s="26" t="n">
        <x:v>419</x:v>
      </x:c>
      <x:c r="J10" s="26" t="n">
        <x:v>153354</x:v>
      </x:c>
      <x:c r="K10" s="26" t="n">
        <x:v>109322</x:v>
      </x:c>
      <x:c r="L10" s="26" t="n">
        <x:v>73815</x:v>
      </x:c>
      <x:c r="M10" s="26" t="n">
        <x:v>16911</x:v>
      </x:c>
      <x:c r="N10" s="26" t="n">
        <x:v>44</x:v>
      </x:c>
      <x:c r="O10" s="26" t="str">
        <x:v>Yes</x:v>
      </x:c>
      <x:c r="P10" s="26" t="n">
        <x:v>11</x:v>
      </x:c>
      <x:c r="Q10" s="26" t="n">
        <x:v>0</x:v>
      </x:c>
    </x:row>
    <x:row r="11">
      <x:c r="A11" s="20" t="n">
        <x:v>2022</x:v>
      </x:c>
      <x:c r="B11" s="20" t="str">
        <x:v>hosp22_util_data_final_revised_11.28.2023.xlsx</x:v>
      </x:c>
      <x:c r="C11" s="20" t="n">
        <x:v>306</x:v>
      </x:c>
      <x:c r="D11" s="20" t="str">
        <x:v>106341006</x:v>
      </x:c>
      <x:c r="E11" s="20" t="str">
        <x:v>UNIVERSITY OF CALIFORNIA DAVIS MEDICAL CENTER</x:v>
      </x:c>
      <x:c r="F11" s="20" t="str">
        <x:v>University of California Regents Office of the President</x:v>
      </x:c>
      <x:c r="G11" s="23" t="n">
        <x:v>44562</x:v>
      </x:c>
      <x:c r="H11" s="23" t="n">
        <x:v>44926</x:v>
      </x:c>
      <x:c r="I11" s="26" t="n">
        <x:v>646</x:v>
      </x:c>
      <x:c r="J11" s="26" t="n">
        <x:v>235790</x:v>
      </x:c>
      <x:c r="K11" s="26" t="n">
        <x:v>219734</x:v>
      </x:c>
      <x:c r="L11" s="26" t="n">
        <x:v>66673</x:v>
      </x:c>
      <x:c r="M11" s="26" t="n">
        <x:v>18621</x:v>
      </x:c>
      <x:c r="N11" s="26" t="n">
        <x:v>66</x:v>
      </x:c>
      <x:c r="O11" s="26" t="str">
        <x:v>Yes</x:v>
      </x:c>
      <x:c r="P11" s="26" t="n">
        <x:v>6</x:v>
      </x:c>
      <x:c r="Q11" s="26" t="n">
        <x:v>0</x:v>
      </x:c>
    </x:row>
    <x:row r="12">
      <x:c r="A12" s="20" t="n">
        <x:v>2023</x:v>
      </x:c>
      <x:c r="B12" s="20" t="str">
        <x:v>hosp23_util_data_final.xlsx</x:v>
      </x:c>
      <x:c r="C12" s="20" t="n">
        <x:v>307</x:v>
      </x:c>
      <x:c r="D12" s="20" t="str">
        <x:v>106341006</x:v>
      </x:c>
      <x:c r="E12" s="20" t="str">
        <x:v>UNIVERSITY OF CALIFORNIA DAVIS MEDICAL CENTER</x:v>
      </x:c>
      <x:c r="F12" s="20" t="str">
        <x:v>University of California Regents office of the President</x:v>
      </x:c>
      <x:c r="G12" s="23" t="n">
        <x:v>44927</x:v>
      </x:c>
      <x:c r="H12" s="23" t="n">
        <x:v>45291</x:v>
      </x:c>
      <x:c r="I12" s="26" t="n">
        <x:v>646</x:v>
      </x:c>
      <x:c r="J12" s="26" t="n">
        <x:v>235790</x:v>
      </x:c>
      <x:c r="K12" s="26" t="n">
        <x:v>226604</x:v>
      </x:c>
      <x:c r="L12" s="26" t="n">
        <x:v>69698</x:v>
      </x:c>
      <x:c r="M12" s="26" t="n">
        <x:v>19091</x:v>
      </x:c>
      <x:c r="N12" s="26" t="n">
        <x:v>78</x:v>
      </x:c>
      <x:c r="O12" s="26" t="str">
        <x:v>No</x:v>
      </x:c>
      <x:c r="P12" s="26"/>
      <x:c r="Q12" s="26" t="n">
        <x:v>0</x:v>
      </x:c>
    </x:row>
    <x:row r="13">
      <x:c r="A13" s="20" t="n">
        <x:v>2024</x:v>
      </x:c>
      <x:c r="B13" s="20" t="str">
        <x:v>hosp24_util_data_final.xlsx</x:v>
      </x:c>
      <x:c r="C13" s="20" t="n">
        <x:v>307</x:v>
      </x:c>
      <x:c r="D13" s="20" t="str">
        <x:v>106341006</x:v>
      </x:c>
      <x:c r="E13" s="20" t="str">
        <x:v>UNIVERSITY OF CALIFORNIA DAVIS MEDICAL CENTER</x:v>
      </x:c>
      <x:c r="F13" s="20" t="str">
        <x:v>University of California Regents Office of the President</x:v>
      </x:c>
      <x:c r="G13" s="23" t="n">
        <x:v>45292</x:v>
      </x:c>
      <x:c r="H13" s="23" t="n">
        <x:v>45657</x:v>
      </x:c>
      <x:c r="I13" s="26" t="n">
        <x:v>651</x:v>
      </x:c>
      <x:c r="J13" s="26" t="n">
        <x:v>238266</x:v>
      </x:c>
      <x:c r="K13" s="26" t="n">
        <x:v>223132</x:v>
      </x:c>
      <x:c r="L13" s="26" t="n">
        <x:v>73159</x:v>
      </x:c>
      <x:c r="M13" s="26" t="n">
        <x:v>19789</x:v>
      </x:c>
      <x:c r="N13" s="26" t="n">
        <x:v>78</x:v>
      </x:c>
      <x:c r="O13" s="26" t="str">
        <x:v>No</x:v>
      </x:c>
      <x:c r="P13" s="26"/>
      <x:c r="Q13" s="26" t="n">
        <x:v>0</x:v>
      </x:c>
    </x:row>
    <x:row r="14">
      <x:c r="A14" s="20" t="n">
        <x:v>2022</x:v>
      </x:c>
      <x:c r="B14" s="20" t="str">
        <x:v>hosp22_util_data_final_revised_11.28.2023.xlsx</x:v>
      </x:c>
      <x:c r="C14" s="20" t="n">
        <x:v>393</x:v>
      </x:c>
      <x:c r="D14" s="20" t="str">
        <x:v>106391010</x:v>
      </x:c>
      <x:c r="E14" s="20" t="str">
        <x:v>SAN JOAQUIN GENERAL HOSPITAL</x:v>
      </x:c>
      <x:c r="F14" s="20"/>
      <x:c r="G14" s="23" t="n">
        <x:v>44562</x:v>
      </x:c>
      <x:c r="H14" s="23" t="n">
        <x:v>44926</x:v>
      </x:c>
      <x:c r="I14" s="26" t="n">
        <x:v>152</x:v>
      </x:c>
      <x:c r="J14" s="26" t="n">
        <x:v>55480</x:v>
      </x:c>
      <x:c r="K14" s="26" t="n">
        <x:v>56183</x:v>
      </x:c>
      <x:c r="L14" s="26" t="n">
        <x:v>45706</x:v>
      </x:c>
      <x:c r="M14" s="26" t="n">
        <x:v>8105</x:v>
      </x:c>
      <x:c r="N14" s="26" t="n">
        <x:v>26</x:v>
      </x:c>
      <x:c r="O14" s="26" t="str">
        <x:v>No</x:v>
      </x:c>
      <x:c r="P14" s="26"/>
      <x:c r="Q14" s="26" t="n">
        <x:v>0</x:v>
      </x:c>
    </x:row>
    <x:row r="15">
      <x:c r="A15" s="20" t="n">
        <x:v>2023</x:v>
      </x:c>
      <x:c r="B15" s="20" t="str">
        <x:v>hosp23_util_data_final.xlsx</x:v>
      </x:c>
      <x:c r="C15" s="20" t="n">
        <x:v>397</x:v>
      </x:c>
      <x:c r="D15" s="20" t="str">
        <x:v>106391010</x:v>
      </x:c>
      <x:c r="E15" s="20" t="str">
        <x:v>SAN JOAQUIN GENERAL HOSPITAL</x:v>
      </x:c>
      <x:c r="F15" s="20"/>
      <x:c r="G15" s="23" t="n">
        <x:v>44927</x:v>
      </x:c>
      <x:c r="H15" s="23" t="n">
        <x:v>45291</x:v>
      </x:c>
      <x:c r="I15" s="26" t="n">
        <x:v>152</x:v>
      </x:c>
      <x:c r="J15" s="26" t="n">
        <x:v>55480</x:v>
      </x:c>
      <x:c r="K15" s="26" t="n">
        <x:v>50850</x:v>
      </x:c>
      <x:c r="L15" s="26" t="n">
        <x:v>45366</x:v>
      </x:c>
      <x:c r="M15" s="26" t="n">
        <x:v>7918</x:v>
      </x:c>
      <x:c r="N15" s="26" t="n">
        <x:v>24</x:v>
      </x:c>
      <x:c r="O15" s="26" t="str">
        <x:v>Yes</x:v>
      </x:c>
      <x:c r="P15" s="26" t="n">
        <x:v>5</x:v>
      </x:c>
      <x:c r="Q15" s="26" t="n">
        <x:v>0</x:v>
      </x:c>
    </x:row>
    <x:row r="16">
      <x:c r="A16" s="20" t="n">
        <x:v>2024</x:v>
      </x:c>
      <x:c r="B16" s="20" t="str">
        <x:v>hosp24_util_data_final.xlsx</x:v>
      </x:c>
      <x:c r="C16" s="20" t="n">
        <x:v>396</x:v>
      </x:c>
      <x:c r="D16" s="20" t="str">
        <x:v>106391010</x:v>
      </x:c>
      <x:c r="E16" s="20" t="str">
        <x:v>SAN JOAQUIN GENERAL HOSPITAL</x:v>
      </x:c>
      <x:c r="F16" s="20"/>
      <x:c r="G16" s="23" t="n">
        <x:v>45292</x:v>
      </x:c>
      <x:c r="H16" s="23" t="n">
        <x:v>45657</x:v>
      </x:c>
      <x:c r="I16" s="26" t="n">
        <x:v>152</x:v>
      </x:c>
      <x:c r="J16" s="26" t="n">
        <x:v>55632</x:v>
      </x:c>
      <x:c r="K16" s="26" t="n">
        <x:v>49201</x:v>
      </x:c>
      <x:c r="L16" s="26" t="n">
        <x:v>48597</x:v>
      </x:c>
      <x:c r="M16" s="26" t="n">
        <x:v>8127</x:v>
      </x:c>
      <x:c r="N16" s="26" t="n">
        <x:v>24</x:v>
      </x:c>
      <x:c r="O16" s="26" t="str">
        <x:v>No</x:v>
      </x:c>
      <x:c r="P16" s="26"/>
      <x:c r="Q16" s="26" t="n">
        <x:v>0</x:v>
      </x:c>
    </x:row>
    <x:row r="17">
      <x:c r="A17" s="20" t="n">
        <x:v>2022</x:v>
      </x:c>
      <x:c r="B17" s="20" t="str">
        <x:v>hosp22_util_data_final_revised_11.28.2023.xlsx</x:v>
      </x:c>
      <x:c r="C17" s="20" t="n">
        <x:v>488</x:v>
      </x:c>
      <x:c r="D17" s="20" t="str">
        <x:v>106554011</x:v>
      </x:c>
      <x:c r="E17" s="20" t="str">
        <x:v>ADVENTIST HEALTH SONORA - GREENLEY</x:v>
      </x:c>
      <x:c r="F17" s="20" t="str">
        <x:v>Adventist Health</x:v>
      </x:c>
      <x:c r="G17" s="23" t="n">
        <x:v>44562</x:v>
      </x:c>
      <x:c r="H17" s="23" t="n">
        <x:v>44926</x:v>
      </x:c>
      <x:c r="I17" s="26" t="n">
        <x:v>140</x:v>
      </x:c>
      <x:c r="J17" s="26" t="n">
        <x:v>51100</x:v>
      </x:c>
      <x:c r="K17" s="26" t="n">
        <x:v>35449</x:v>
      </x:c>
      <x:c r="L17" s="26" t="n">
        <x:v>31156</x:v>
      </x:c>
      <x:c r="M17" s="26" t="n">
        <x:v>3191</x:v>
      </x:c>
      <x:c r="N17" s="26" t="n">
        <x:v>18</x:v>
      </x:c>
      <x:c r="O17" s="26" t="str">
        <x:v>No</x:v>
      </x:c>
      <x:c r="P17" s="26"/>
      <x:c r="Q17" s="26" t="n">
        <x:v>0</x:v>
      </x:c>
    </x:row>
    <x:row r="18">
      <x:c r="A18" s="20" t="n">
        <x:v>2023</x:v>
      </x:c>
      <x:c r="B18" s="20" t="str">
        <x:v>hosp23_util_data_final.xlsx</x:v>
      </x:c>
      <x:c r="C18" s="20" t="n">
        <x:v>494</x:v>
      </x:c>
      <x:c r="D18" s="20" t="str">
        <x:v>106554011</x:v>
      </x:c>
      <x:c r="E18" s="20" t="str">
        <x:v>ADVENTIST HEALTH SONORA - GREENLEY</x:v>
      </x:c>
      <x:c r="F18" s="20" t="str">
        <x:v>Adventist Health</x:v>
      </x:c>
      <x:c r="G18" s="23" t="n">
        <x:v>44927</x:v>
      </x:c>
      <x:c r="H18" s="23" t="n">
        <x:v>45291</x:v>
      </x:c>
      <x:c r="I18" s="26" t="n">
        <x:v>140</x:v>
      </x:c>
      <x:c r="J18" s="26" t="n">
        <x:v>51100</x:v>
      </x:c>
      <x:c r="K18" s="26" t="n">
        <x:v>32514</x:v>
      </x:c>
      <x:c r="L18" s="26" t="n">
        <x:v>31587</x:v>
      </x:c>
      <x:c r="M18" s="26" t="n">
        <x:v>3105</x:v>
      </x:c>
      <x:c r="N18" s="26" t="n">
        <x:v>18</x:v>
      </x:c>
      <x:c r="O18" s="26" t="str">
        <x:v>No</x:v>
      </x:c>
      <x:c r="P18" s="26"/>
      <x:c r="Q18" s="26" t="n">
        <x:v>0</x:v>
      </x:c>
    </x:row>
    <x:row r="19">
      <x:c r="A19" s="21" t="n">
        <x:v>2024</x:v>
      </x:c>
      <x:c r="B19" s="21" t="str">
        <x:v>hosp24_util_data_final.xlsx</x:v>
      </x:c>
      <x:c r="C19" s="21" t="n">
        <x:v>492</x:v>
      </x:c>
      <x:c r="D19" s="21" t="str">
        <x:v>106554011</x:v>
      </x:c>
      <x:c r="E19" s="21" t="str">
        <x:v>ADVENTIST HEALTH SONORA - GREENLEY</x:v>
      </x:c>
      <x:c r="F19" s="21" t="str">
        <x:v>Adventist Health</x:v>
      </x:c>
      <x:c r="G19" s="24" t="n">
        <x:v>45292</x:v>
      </x:c>
      <x:c r="H19" s="24" t="n">
        <x:v>45657</x:v>
      </x:c>
      <x:c r="I19" s="27" t="n">
        <x:v>140</x:v>
      </x:c>
      <x:c r="J19" s="27" t="n">
        <x:v>51240</x:v>
      </x:c>
      <x:c r="K19" s="27" t="n">
        <x:v>36302</x:v>
      </x:c>
      <x:c r="L19" s="27" t="n">
        <x:v>33019</x:v>
      </x:c>
      <x:c r="M19" s="27" t="n">
        <x:v>3396</x:v>
      </x:c>
      <x:c r="N19" s="27" t="n">
        <x:v>18</x:v>
      </x:c>
      <x:c r="O19" s="27" t="str">
        <x:v>No</x:v>
      </x:c>
      <x:c r="P19" s="27"/>
      <x:c r="Q19" s="27" t="n">
        <x:v>0</x:v>
      </x:c>
    </x:row>
  </x:sheetData>
  <x:mergeCells>
    <x:mergeCell ref="A1:Q1"/>
    <x:mergeCell ref="A2:Q2"/>
  </x:mergeCells>
  <x:pageMargins left="0.7" right="0.7" top="0.75" bottom="0.75" header="0.3" footer="0.3"/>
  <x:tableParts count="1">
    <x:tablePart xmlns:r="http://schemas.openxmlformats.org/officeDocument/2006/relationships" r:id="R0e1f971204fd4b82"/>
  </x:tableParts>
</x:worksheet>
</file>

<file path=xl/worksheets/sheet6.xml><?xml version="1.0" encoding="utf-8"?>
<x:worksheet xmlns:x="http://schemas.openxmlformats.org/spreadsheetml/2006/main">
  <x:sheetViews>
    <x:sheetView showGridLines="0" workbookViewId="0"/>
  </x:sheetViews>
  <x:sheetFormatPr defaultRowHeight="15"/>
  <x:cols>
    <x:col min="1" max="1" width="12" hidden="0" customWidth="1"/>
    <x:col min="2" max="2" width="30" hidden="0" customWidth="1"/>
    <x:col min="3" max="3" width="48" hidden="0" customWidth="1"/>
    <x:col min="4" max="4" width="46" hidden="0" customWidth="1"/>
    <x:col min="5" max="5" width="52" hidden="0" customWidth="1"/>
    <x:col min="6" max="6" width="14" hidden="0" customWidth="1"/>
    <x:col min="7" max="7" width="52" hidden="0" customWidth="1"/>
  </x:cols>
  <x:sheetData>
    <x:row r="1" ht="34" customHeight="1">
      <x:c r="A1" s="3" t="str">
        <x:v>Schema and Coverage Audit</x:v>
      </x:c>
      <x:c r="B1" s="3"/>
      <x:c r="C1" s="3"/>
      <x:c r="D1" s="3"/>
      <x:c r="E1" s="3"/>
      <x:c r="F1" s="3"/>
      <x:c r="G1" s="3"/>
    </x:row>
    <x:row r="2" ht="34" customHeight="1">
      <x:c r="A2" s="7" t="str">
        <x:v>Required fields were present in all six files. A column-count change is recorded rather than ignored.</x:v>
      </x:c>
      <x:c r="B2" s="7"/>
      <x:c r="C2" s="7"/>
      <x:c r="D2" s="7"/>
      <x:c r="E2" s="7"/>
      <x:c r="F2" s="7"/>
      <x:c r="G2" s="7"/>
    </x:row>
    <x:row r="4">
      <x:c r="A4" s="11" t="str">
        <x:v>Source family</x:v>
      </x:c>
      <x:c r="B4" s="11" t="str">
        <x:v>Year</x:v>
      </x:c>
      <x:c r="C4" s="11" t="str">
        <x:v>Columns</x:v>
      </x:c>
      <x:c r="D4" s="11" t="str">
        <x:v>Required fields missing</x:v>
      </x:c>
      <x:c r="E4" s="11" t="str">
        <x:v>Pilot facilities found</x:v>
      </x:c>
      <x:c r="F4" s="11" t="str">
        <x:v>Assessment</x:v>
      </x:c>
      <x:c r="G4" s="11" t="str">
        <x:v>Note</x:v>
      </x:c>
    </x:row>
    <x:row r="5">
      <x:c r="A5" s="19" t="str">
        <x:v>financial</x:v>
      </x:c>
      <x:c r="B5" s="19" t="n">
        <x:v>2022</x:v>
      </x:c>
      <x:c r="C5" s="19" t="n">
        <x:v>246</x:v>
      </x:c>
      <x:c r="D5" s="19" t="str">
        <x:v>None</x:v>
      </x:c>
      <x:c r="E5" s="19" t="n">
        <x:v>5</x:v>
      </x:c>
      <x:c r="F5" s="19" t="str">
        <x:v>PASS</x:v>
      </x:c>
      <x:c r="G5" s="19" t="str">
        <x:v>Required project fields stable</x:v>
      </x:c>
    </x:row>
    <x:row r="6">
      <x:c r="A6" s="20" t="str">
        <x:v>financial</x:v>
      </x:c>
      <x:c r="B6" s="20" t="n">
        <x:v>2023</x:v>
      </x:c>
      <x:c r="C6" s="20" t="n">
        <x:v>246</x:v>
      </x:c>
      <x:c r="D6" s="20" t="str">
        <x:v>None</x:v>
      </x:c>
      <x:c r="E6" s="20" t="n">
        <x:v>5</x:v>
      </x:c>
      <x:c r="F6" s="20" t="str">
        <x:v>PASS</x:v>
      </x:c>
      <x:c r="G6" s="20" t="str">
        <x:v>Required project fields stable</x:v>
      </x:c>
    </x:row>
    <x:row r="7">
      <x:c r="A7" s="20" t="str">
        <x:v>financial</x:v>
      </x:c>
      <x:c r="B7" s="20" t="n">
        <x:v>2024</x:v>
      </x:c>
      <x:c r="C7" s="20" t="n">
        <x:v>246</x:v>
      </x:c>
      <x:c r="D7" s="20" t="str">
        <x:v>None</x:v>
      </x:c>
      <x:c r="E7" s="20" t="n">
        <x:v>5</x:v>
      </x:c>
      <x:c r="F7" s="20" t="str">
        <x:v>PASS</x:v>
      </x:c>
      <x:c r="G7" s="20" t="str">
        <x:v>Required project fields stable</x:v>
      </x:c>
    </x:row>
    <x:row r="8">
      <x:c r="A8" s="20" t="str">
        <x:v>utilization</x:v>
      </x:c>
      <x:c r="B8" s="20" t="n">
        <x:v>2022</x:v>
      </x:c>
      <x:c r="C8" s="20" t="n">
        <x:v>354</x:v>
      </x:c>
      <x:c r="D8" s="20" t="str">
        <x:v>None</x:v>
      </x:c>
      <x:c r="E8" s="20" t="n">
        <x:v>5</x:v>
      </x:c>
      <x:c r="F8" s="20" t="str">
        <x:v>PASS</x:v>
      </x:c>
      <x:c r="G8" s="20" t="str">
        <x:v>Required project fields stable</x:v>
      </x:c>
    </x:row>
    <x:row r="9">
      <x:c r="A9" s="20" t="str">
        <x:v>utilization</x:v>
      </x:c>
      <x:c r="B9" s="20" t="n">
        <x:v>2023</x:v>
      </x:c>
      <x:c r="C9" s="20" t="n">
        <x:v>355</x:v>
      </x:c>
      <x:c r="D9" s="20" t="str">
        <x:v>None</x:v>
      </x:c>
      <x:c r="E9" s="20" t="n">
        <x:v>5</x:v>
      </x:c>
      <x:c r="F9" s="20" t="str">
        <x:v>PASS</x:v>
      </x:c>
      <x:c r="G9" s="20" t="str">
        <x:v>One additional source column; all required project fields stable</x:v>
      </x:c>
    </x:row>
    <x:row r="10">
      <x:c r="A10" s="21" t="str">
        <x:v>utilization</x:v>
      </x:c>
      <x:c r="B10" s="21" t="n">
        <x:v>2024</x:v>
      </x:c>
      <x:c r="C10" s="21" t="n">
        <x:v>354</x:v>
      </x:c>
      <x:c r="D10" s="21" t="str">
        <x:v>None</x:v>
      </x:c>
      <x:c r="E10" s="21" t="n">
        <x:v>5</x:v>
      </x:c>
      <x:c r="F10" s="21" t="str">
        <x:v>PASS</x:v>
      </x:c>
      <x:c r="G10" s="21" t="str">
        <x:v>Required project fields stable</x:v>
      </x:c>
    </x:row>
    <x:row r="13">
      <x:c r="A13" s="57" t="str">
        <x:v>RECORD-LEVEL RED-TEAM FLAGS</x:v>
      </x:c>
      <x:c r="B13" s="57"/>
      <x:c r="C13" s="57"/>
      <x:c r="D13" s="57"/>
      <x:c r="E13" s="57"/>
      <x:c r="F13" s="57"/>
      <x:c r="G13" s="57"/>
    </x:row>
    <x:row r="14">
      <x:c r="A14" s="11" t="str">
        <x:v>Flag</x:v>
      </x:c>
      <x:c r="B14" s="11" t="str">
        <x:v>Facility/year</x:v>
      </x:c>
      <x:c r="C14" s="11" t="str">
        <x:v>Problem</x:v>
      </x:c>
      <x:c r="D14" s="11" t="str">
        <x:v>Consequence</x:v>
      </x:c>
      <x:c r="E14" s="11" t="str">
        <x:v>Treatment</x:v>
      </x:c>
      <x:c r="F14" s="11" t="str">
        <x:v>Resolved?</x:v>
      </x:c>
      <x:c r="G14" s="11" t="str">
        <x:v>Claim impact</x:v>
      </x:c>
    </x:row>
    <x:row r="15">
      <x:c r="A15" s="19" t="str">
        <x:v>F01</x:v>
      </x:c>
      <x:c r="B15" s="19" t="str">
        <x:v>San Joaquin General / 2022</x:v>
      </x:c>
      <x:c r="C15" s="19" t="str">
        <x:v>Census days exceed licensed bed-days (101.3% calculated occupancy)</x:v>
      </x:c>
      <x:c r="D15" s="19" t="str">
        <x:v>Could reflect reporting scope, temporary beds, or denominator mismatch</x:v>
      </x:c>
      <x:c r="E15" s="19" t="str">
        <x:v>Retain value; mark REVIEW; exclude from simplistic threshold labels</x:v>
      </x:c>
      <x:c r="F15" s="19" t="str">
        <x:v>No</x:v>
      </x:c>
      <x:c r="G15" s="19" t="str">
        <x:v>Do not call 101.3% literal physical occupancy without source clarification</x:v>
      </x:c>
    </x:row>
    <x:row r="16">
      <x:c r="A16" s="20" t="str">
        <x:v>F02</x:v>
      </x:c>
      <x:c r="B16" s="20" t="str">
        <x:v>UC Davis and San Joaquin General / all years</x:v>
      </x:c>
      <x:c r="C16" s="20" t="str">
        <x:v>Financial years end June 30 while utilization files are calendar years</x:v>
      </x:c>
      <x:c r="D16" s="20" t="str">
        <x:v>Cross-domain values are not perfectly contemporaneous</x:v>
      </x:c>
      <x:c r="E16" s="20" t="str">
        <x:v>Allow within-source trends; prohibit same-year causal coupling</x:v>
      </x:c>
      <x:c r="F16" s="20" t="str">
        <x:v>Managed</x:v>
      </x:c>
      <x:c r="G16" s="20" t="str">
        <x:v>Finance remains context only</x:v>
      </x:c>
    </x:row>
    <x:row r="17">
      <x:c r="A17" s="20" t="str">
        <x:v>F03</x:v>
      </x:c>
      <x:c r="B17" s="20" t="str">
        <x:v>2024 financial filings for UC Davis, Memorial, and Sonora</x:v>
      </x:c>
      <x:c r="C17" s="20" t="str">
        <x:v>DATA_IND is In Process, not Audited</x:v>
      </x:c>
      <x:c r="D17" s="20" t="str">
        <x:v>Values can be revised</x:v>
      </x:c>
      <x:c r="E17" s="20" t="str">
        <x:v>Display status; treat 2024 trends as provisional</x:v>
      </x:c>
      <x:c r="F17" s="20" t="str">
        <x:v>No</x:v>
      </x:c>
      <x:c r="G17" s="20" t="str">
        <x:v>Directional values are provisional</x:v>
      </x:c>
    </x:row>
    <x:row r="18">
      <x:c r="A18" s="20" t="str">
        <x:v>F04</x:v>
      </x:c>
      <x:c r="B18" s="20" t="str">
        <x:v>Contract RN hours / Memorial</x:v>
      </x:c>
      <x:c r="C18" s="20" t="str">
        <x:v>Reported contract hours move 0 → 229,658 → 34,817</x:v>
      </x:c>
      <x:c r="D18" s="20" t="str">
        <x:v>May be real volatility or reporting/classification behavior</x:v>
      </x:c>
      <x:c r="E18" s="20" t="str">
        <x:v>Publish raw values and flag validation need; no motive inference</x:v>
      </x:c>
      <x:c r="F18" s="20" t="str">
        <x:v>No</x:v>
      </x:c>
      <x:c r="G18" s="20" t="str">
        <x:v>Use as descriptive reliance signal only</x:v>
      </x:c>
    </x:row>
    <x:row r="19">
      <x:c r="A19" s="21" t="str">
        <x:v>F05</x:v>
      </x:c>
      <x:c r="B19" s="21" t="str">
        <x:v>Diversion hours</x:v>
      </x:c>
      <x:c r="C19" s="21" t="str">
        <x:v>Null often coexists with “No” to whether diversion occurred</x:v>
      </x:c>
      <x:c r="D19" s="21" t="str">
        <x:v>Null is not analytically identical to a reported zero in every context</x:v>
      </x:c>
      <x:c r="E19" s="21" t="str">
        <x:v>Use zero only when source says no diversion; preserve source field in raw extract</x:v>
      </x:c>
      <x:c r="F19" s="21" t="str">
        <x:v>Managed</x:v>
      </x:c>
      <x:c r="G19" s="21" t="str">
        <x:v>Do not infer no ED stress from zero diversion</x:v>
      </x:c>
    </x:row>
  </x:sheetData>
  <x:mergeCells>
    <x:mergeCell ref="A1:G1"/>
    <x:mergeCell ref="A2:G2"/>
    <x:mergeCell ref="A13:G13"/>
  </x:mergeCells>
  <x:conditionalFormatting sqref="F5:F10">
    <x:cfRule type="containsText" dxfId="7" priority="1" operator="containsText" text="PASS"/>
  </x:conditionalFormatting>
  <x:pageMargins left="0.7" right="0.7" top="0.75" bottom="0.75" header="0.3" footer="0.3"/>
  <x:tableParts count="2">
    <x:tablePart xmlns:r="http://schemas.openxmlformats.org/officeDocument/2006/relationships" r:id="R37b6f10be55342d7"/>
    <x:tablePart xmlns:r="http://schemas.openxmlformats.org/officeDocument/2006/relationships" r:id="R84c2e30742bc4f85"/>
  </x:tableParts>
</x:worksheet>
</file>

<file path=xl/worksheets/sheet7.xml><?xml version="1.0" encoding="utf-8"?>
<x:worksheet xmlns:x="http://schemas.openxmlformats.org/spreadsheetml/2006/main">
  <x:sheetViews>
    <x:sheetView showGridLines="0" workbookViewId="0"/>
  </x:sheetViews>
  <x:sheetFormatPr defaultRowHeight="15"/>
  <x:cols>
    <x:col min="1" max="1" width="13" hidden="0" customWidth="1"/>
    <x:col min="2" max="2" width="46" hidden="0" customWidth="1"/>
    <x:col min="3" max="3" width="10" hidden="0" customWidth="1"/>
    <x:col min="4" max="4" width="25" hidden="0" customWidth="1"/>
    <x:col min="5" max="5" width="25" hidden="0" customWidth="1"/>
    <x:col min="6" max="6" width="14" hidden="0" customWidth="1"/>
    <x:col min="7" max="7" width="68" hidden="0" customWidth="1"/>
    <x:col min="8" max="8" width="72" hidden="0" customWidth="1"/>
    <x:col min="9" max="9" width="15" hidden="0" customWidth="1"/>
    <x:col min="10" max="10" width="32" hidden="0" customWidth="1"/>
  </x:cols>
  <x:sheetData>
    <x:row r="1" ht="34" customHeight="1">
      <x:c r="A1" s="3" t="str">
        <x:v>Source Manifest</x:v>
      </x:c>
      <x:c r="B1" s="3"/>
      <x:c r="C1" s="3"/>
      <x:c r="D1" s="3"/>
      <x:c r="E1" s="3"/>
      <x:c r="F1" s="3"/>
      <x:c r="G1" s="3"/>
      <x:c r="H1" s="3"/>
      <x:c r="I1" s="3"/>
      <x:c r="J1" s="3"/>
    </x:row>
    <x:row r="2" ht="34" customHeight="1">
      <x:c r="A2" s="7" t="str">
        <x:v>All six source workbooks are public HCAI files preserved byte-for-byte and checksum-verified.</x:v>
      </x:c>
      <x:c r="B2" s="7"/>
      <x:c r="C2" s="7"/>
      <x:c r="D2" s="7"/>
      <x:c r="E2" s="7"/>
      <x:c r="F2" s="7"/>
      <x:c r="G2" s="7"/>
      <x:c r="H2" s="7"/>
      <x:c r="I2" s="7"/>
      <x:c r="J2" s="7"/>
    </x:row>
    <x:row r="3">
      <x:c r="A3" t="str">
        <x:v>Source ID</x:v>
      </x:c>
      <x:c r="B3" t="str">
        <x:v>File</x:v>
      </x:c>
      <x:c r="C3" t="str">
        <x:v>Year</x:v>
      </x:c>
      <x:c r="D3" t="str">
        <x:v>Family</x:v>
      </x:c>
      <x:c r="E3" t="str">
        <x:v>Release</x:v>
      </x:c>
      <x:c r="F3" t="str">
        <x:v>Bytes</x:v>
      </x:c>
      <x:c r="G3" t="str">
        <x:v>SHA-256</x:v>
      </x:c>
      <x:c r="H3" t="str">
        <x:v>Direct URL</x:v>
      </x:c>
    </x:row>
    <x:row r="4">
      <x:c r="A4" s="11" t="str">
        <x:v>AFD-2022</x:v>
      </x:c>
      <x:c r="B4" s="11" t="str">
        <x:v>hadr-2022.xlsx</x:v>
      </x:c>
      <x:c r="C4" s="11" t="n">
        <x:v>2022</x:v>
      </x:c>
      <x:c r="D4" s="11" t="str">
        <x:v>Annual selected financial</x:v>
      </x:c>
      <x:c r="E4" s="11" t="str">
        <x:v>October 2024 extract</x:v>
      </x:c>
      <x:c r="F4" s="11" t="n">
        <x:v>779866</x:v>
      </x:c>
      <x:c r="G4" s="11" t="str">
        <x:v>c401ad8434633231387c4728e4082ac144035f192d8e3eb4486d0cbecaf21b29</x:v>
      </x:c>
      <x:c r="H4" s="11" t="str">
        <x:v>https://data.chhs.ca.gov/dataset/ea0c8ca9-023e-46a3-b95b-b9d4ab8ec195/resource/28df017b-7693-4d83-b105-69eeca4a12e0/download/hadr-2022.xlsx</x:v>
      </x:c>
      <x:c r="I4" s="11"/>
      <x:c r="J4" s="11"/>
    </x:row>
    <x:row r="5">
      <x:c r="A5" s="19" t="str">
        <x:v>AFD-2023</x:v>
      </x:c>
      <x:c r="B5" s="19" t="str">
        <x:v>hadr-2023.xlsx</x:v>
      </x:c>
      <x:c r="C5" s="19" t="n">
        <x:v>2023</x:v>
      </x:c>
      <x:c r="D5" s="19" t="str">
        <x:v>Annual selected financial</x:v>
      </x:c>
      <x:c r="E5" s="19" t="str">
        <x:v>October 2025 extract</x:v>
      </x:c>
      <x:c r="F5" s="19" t="n">
        <x:v>783155</x:v>
      </x:c>
      <x:c r="G5" s="19" t="str">
        <x:v>a1e6def0758349901fb6024632ec808664a9e0d2c9465780dbf4b9159c792d19</x:v>
      </x:c>
      <x:c r="H5" s="19" t="str">
        <x:v>https://data.chhs.ca.gov/dataset/ea0c8ca9-023e-46a3-b95b-b9d4ab8ec195/resource/244efb23-daf0-4137-9609-1bc25e4612b8/download/hadr-2023.xlsx</x:v>
      </x:c>
      <x:c r="I5" s="19"/>
      <x:c r="J5" s="19"/>
    </x:row>
    <x:row r="6">
      <x:c r="A6" s="20" t="str">
        <x:v>AFD-2024</x:v>
      </x:c>
      <x:c r="B6" s="20" t="str">
        <x:v>hadr-2024.xlsx</x:v>
      </x:c>
      <x:c r="C6" s="20" t="n">
        <x:v>2024</x:v>
      </x:c>
      <x:c r="D6" s="20" t="str">
        <x:v>Annual selected financial</x:v>
      </x:c>
      <x:c r="E6" s="20" t="str">
        <x:v>April 2026 extract</x:v>
      </x:c>
      <x:c r="F6" s="20" t="n">
        <x:v>788481</x:v>
      </x:c>
      <x:c r="G6" s="20" t="str">
        <x:v>0fcc4c3c52f335adc63699cf65d5ecbe28b94bb2d20433508cfe799e82541e26</x:v>
      </x:c>
      <x:c r="H6" s="20" t="str">
        <x:v>https://data.chhs.ca.gov/dataset/ea0c8ca9-023e-46a3-b95b-b9d4ab8ec195/resource/3969a3b0-ec23-4962-b09d-89840a326b44/download/hadr-2024.xlsx</x:v>
      </x:c>
      <x:c r="I6" s="20"/>
      <x:c r="J6" s="20"/>
    </x:row>
    <x:row r="7">
      <x:c r="A7" s="20" t="str">
        <x:v>AUR-2022</x:v>
      </x:c>
      <x:c r="B7" s="20" t="str">
        <x:v>hosp22_util_data_final_revised_11.28.2023.xlsx</x:v>
      </x:c>
      <x:c r="C7" s="20" t="n">
        <x:v>2022</x:v>
      </x:c>
      <x:c r="D7" s="20" t="str">
        <x:v>Annual utilization</x:v>
      </x:c>
      <x:c r="E7" s="20" t="str">
        <x:v>Revised final 2023-11-28</x:v>
      </x:c>
      <x:c r="F7" s="20" t="n">
        <x:v>586048</x:v>
      </x:c>
      <x:c r="G7" s="20" t="str">
        <x:v>e94af1efd72ea5eec5d8db0302c3cb9f7070d0eac794be60d51909df5beaa466</x:v>
      </x:c>
      <x:c r="H7" s="20" t="str">
        <x:v>https://data.chhs.ca.gov/dataset/1902083c-f16a-434d-b8ac-f7a573a305df/resource/2b63a9e4-f695-4ea1-b229-5dff70f04ae8/download/hosp22_util_data_final_revised_11.28.2023.xlsx</x:v>
      </x:c>
      <x:c r="I7" s="20"/>
      <x:c r="J7" s="20"/>
    </x:row>
    <x:row r="8">
      <x:c r="A8" s="20" t="str">
        <x:v>AUR-2023</x:v>
      </x:c>
      <x:c r="B8" s="20" t="str">
        <x:v>hosp23_util_data_final.xlsx</x:v>
      </x:c>
      <x:c r="C8" s="20" t="n">
        <x:v>2023</x:v>
      </x:c>
      <x:c r="D8" s="20" t="str">
        <x:v>Annual utilization</x:v>
      </x:c>
      <x:c r="E8" s="20" t="str">
        <x:v>Final November 2024</x:v>
      </x:c>
      <x:c r="F8" s="20" t="n">
        <x:v>598028</x:v>
      </x:c>
      <x:c r="G8" s="20" t="str">
        <x:v>26de94367bc4c9056a18cd7517dbedc377bb2dea6d9b54627a4c87dd43a1c9f1</x:v>
      </x:c>
      <x:c r="H8" s="20" t="str">
        <x:v>https://data.chhs.ca.gov/dataset/1902083c-f16a-434d-b8ac-f7a573a305df/resource/d7b1bd2c-fd8c-4ebe-b1ac-1de197c01e5e/download/hosp23_util_data_final.xlsx</x:v>
      </x:c>
      <x:c r="I8" s="20"/>
      <x:c r="J8" s="20"/>
    </x:row>
    <x:row r="9">
      <x:c r="A9" s="20" t="str">
        <x:v>AUR-2024</x:v>
      </x:c>
      <x:c r="B9" s="20" t="str">
        <x:v>hosp24_util_data_final.xlsx</x:v>
      </x:c>
      <x:c r="C9" s="20" t="n">
        <x:v>2024</x:v>
      </x:c>
      <x:c r="D9" s="20" t="str">
        <x:v>Annual utilization</x:v>
      </x:c>
      <x:c r="E9" s="20" t="str">
        <x:v>Final October 2025</x:v>
      </x:c>
      <x:c r="F9" s="20" t="n">
        <x:v>584496</x:v>
      </x:c>
      <x:c r="G9" s="20" t="str">
        <x:v>f423f999c729ee333169bd161ade11550158d5147ae1ed91c1cfafe2d3e6f953</x:v>
      </x:c>
      <x:c r="H9" s="20" t="str">
        <x:v>https://data.chhs.ca.gov/dataset/1902083c-f16a-434d-b4f6-5061c951fca0/resource/e4f70066-c0ca-40f9-8f54-0ea033f900d9/download/hosp24_util_data_final.xlsx</x:v>
      </x:c>
      <x:c r="I9" s="20"/>
      <x:c r="J9" s="20"/>
    </x:row>
    <x:row r="10">
      <x:c r="A10" s="21" t="str">
        <x:v>HCAI ED encounters by facility</x:v>
      </x:c>
      <x:c r="B10" s="21" t="str">
        <x:v>California HCAI</x:v>
      </x:c>
      <x:c r="C10" s="21" t="str">
        <x:v>Facility-year</x:v>
      </x:c>
      <x:c r="D10" s="21" t="str">
        <x:v>Annual</x:v>
      </x:c>
      <x:c r="E10" s="21" t="str">
        <x:v>2012–2024</x:v>
      </x:c>
      <x:c r="F10" s="21" t="str">
        <x:v>ED visits and ED admissions</x:v>
      </x:c>
      <x:c r="G10" s="21" t="str">
        <x:v>Public CSV</x:v>
      </x:c>
      <x:c r="H10" s="21" t="str">
        <x:v>https://data.chhs.ca.gov/dataset/hospital-emergency-department-encounters-by-facility</x:v>
      </x:c>
      <x:c r="I10" s="21"/>
      <x:c r="J10" s="21"/>
    </x:row>
    <x:row r="11" ht="42" customHeight="1">
      <x:c r="A11" s="92" t="str">
        <x:v>CMS Timely and Effective Care—Hospital</x:v>
      </x:c>
      <x:c r="B11" s="92" t="str">
        <x:v>CMS Provider Data Catalog</x:v>
      </x:c>
      <x:c r="C11" s="92" t="str">
        <x:v>Facility-measure</x:v>
      </x:c>
      <x:c r="D11" s="92" t="str">
        <x:v>Annual / rolling period</x:v>
      </x:c>
      <x:c r="E11" s="92" t="str">
        <x:v>Current release</x:v>
      </x:c>
      <x:c r="F11" s="92" t="str">
        <x:v>ED volume, OP-18a/b/c/d, OP-22</x:v>
      </x:c>
      <x:c r="G11" s="92" t="str">
        <x:v>Public CSV</x:v>
      </x:c>
      <x:c r="H11" s="92" t="str">
        <x:v>https://data.cms.gov/provider-data/dataset/yv7e-xc69</x:v>
      </x:c>
    </x:row>
    <x:row r="12" ht="42" customHeight="1">
      <x:c r="A12" s="94"/>
      <x:c r="B12" s="94"/>
      <x:c r="C12" s="94"/>
      <x:c r="D12" s="94"/>
      <x:c r="E12" s="94"/>
      <x:c r="F12" s="94"/>
      <x:c r="G12" s="94"/>
      <x:c r="H12" s="94"/>
    </x:row>
    <x:row r="13" ht="42" customHeight="1">
      <x:c r="A13" s="92"/>
      <x:c r="B13" s="92"/>
      <x:c r="C13" s="92"/>
      <x:c r="D13" s="92"/>
      <x:c r="E13" s="92"/>
      <x:c r="F13" s="92"/>
      <x:c r="G13" s="92"/>
      <x:c r="H13" s="92"/>
    </x:row>
    <x:row r="14" ht="42" customHeight="1">
      <x:c r="A14" s="94"/>
      <x:c r="B14" s="94"/>
      <x:c r="C14" s="94"/>
      <x:c r="D14" s="94"/>
      <x:c r="E14" s="94"/>
      <x:c r="F14" s="94"/>
      <x:c r="G14" s="94"/>
      <x:c r="H14" s="94"/>
    </x:row>
    <x:row r="15" ht="42" customHeight="1">
      <x:c r="A15" s="92"/>
      <x:c r="B15" s="92"/>
      <x:c r="C15" s="92"/>
      <x:c r="D15" s="92"/>
      <x:c r="E15" s="92"/>
      <x:c r="F15" s="92"/>
      <x:c r="G15" s="92"/>
      <x:c r="H15" s="92"/>
    </x:row>
    <x:row r="16" ht="42" customHeight="1">
      <x:c r="A16" s="94"/>
      <x:c r="B16" s="94"/>
      <x:c r="C16" s="94"/>
      <x:c r="D16" s="94"/>
      <x:c r="E16" s="94"/>
      <x:c r="F16" s="94"/>
      <x:c r="G16" s="94"/>
      <x:c r="H16" s="94"/>
    </x:row>
    <x:row r="17" ht="42" customHeight="1">
      <x:c r="A17" s="1040" t="str">
        <x:v>EMSA-HOSP-APOT-2025</x:v>
      </x:c>
      <x:c r="B17" s="1040" t="str">
        <x:v>June-2025-Commission-Packet.pdf</x:v>
      </x:c>
      <x:c r="C17" s="1040" t="str">
        <x:v>2024–2025</x:v>
      </x:c>
      <x:c r="D17" s="1040" t="str">
        <x:v>Hospital APOT</x:v>
      </x:c>
      <x:c r="E17" s="1040" t="str">
        <x:v>June 18, 2025</x:v>
      </x:c>
      <x:c r="F17" s="1040" t="n">
        <x:v>3155237</x:v>
      </x:c>
      <x:c r="G17" s="1040" t="str">
        <x:v>Preserved local PDF</x:v>
      </x:c>
      <x:c r="H17" s="1040" t="str">
        <x:v>https://emsa.ca.gov/wp-content/uploads/sites/71/2025/06/June-2025-Commission-Packet.pdf</x:v>
      </x:c>
    </x:row>
    <x:row r="18" ht="42" customHeight="1">
      <x:c r="A18" s="1040" t="str">
        <x:v>CDPH-AFL-26-04</x:v>
      </x:c>
      <x:c r="B18" s="1040" t="str">
        <x:v>AFL-26-04</x:v>
      </x:c>
      <x:c r="C18" s="1040" t="str">
        <x:v>2026</x:v>
      </x:c>
      <x:c r="D18" s="1040" t="str">
        <x:v>Ratio enforcement framework</x:v>
      </x:c>
      <x:c r="E18" s="1040" t="str">
        <x:v>January 27, 2026</x:v>
      </x:c>
      <x:c r="F18" s="1040" t="str">
        <x:v>Official web page</x:v>
      </x:c>
      <x:c r="G18" s="1040" t="str">
        <x:v>CDPH</x:v>
      </x:c>
      <x:c r="H18" s="1040" t="str">
        <x:v>https://www.cdph.ca.gov/Programs/CHCQ/LCP/Pages/AFL-26-04.aspx</x:v>
      </x:c>
    </x:row>
    <x:row r="19" ht="42" customHeight="1">
      <x:c r="A19" s="1040" t="str">
        <x:v>CDPH-AFL-26-17</x:v>
      </x:c>
      <x:c r="B19" s="1040" t="str">
        <x:v>AFL-26-17</x:v>
      </x:c>
      <x:c r="C19" s="1040" t="str">
        <x:v>2026</x:v>
      </x:c>
      <x:c r="D19" s="1040" t="str">
        <x:v>Acute psychiatric hospital ratios</x:v>
      </x:c>
      <x:c r="E19" s="1040" t="str">
        <x:v>June 1, 2026</x:v>
      </x:c>
      <x:c r="F19" s="1040" t="str">
        <x:v>Official web page</x:v>
      </x:c>
      <x:c r="G19" s="1040" t="str">
        <x:v>CDPH</x:v>
      </x:c>
      <x:c r="H19" s="1040" t="str">
        <x:v>https://www.cdph.ca.gov/Programs/CHCQ/LCP/Pages/AFL-26-17.aspx</x:v>
      </x:c>
    </x:row>
    <x:row r="20" ht="42" customHeight="1">
      <x:c r="A20" s="1040" t="str">
        <x:v>HCAI-QFR-2025Q1</x:v>
      </x:c>
      <x:c r="B20" s="1040" t="str">
        <x:v>2025_q1.xlsx</x:v>
      </x:c>
      <x:c r="C20" s="1040" t="str">
        <x:v>2025 Q1</x:v>
      </x:c>
      <x:c r="D20" s="1040" t="str">
        <x:v>Quarterly financial/utilization</x:v>
      </x:c>
      <x:c r="E20" s="1040" t="str">
        <x:v>March 31, 2025</x:v>
      </x:c>
      <x:c r="F20" s="1040" t="str">
        <x:v>Preserved local XLSX</x:v>
      </x:c>
      <x:c r="G20" s="1040" t="str">
        <x:v>HCAI</x:v>
      </x:c>
      <x:c r="H20" s="1040" t="str">
        <x:v>https://data.chhs.ca.gov/dataset/22026f7b-198a-4708-b1ab-a4aa14885c6e/resource/6e956cf6-5ced-4f4d-9cfd-0eb709b02cc3/download/2025_q1.xlsx</x:v>
      </x:c>
    </x:row>
    <x:row r="21" ht="42" customHeight="1">
      <x:c r="A21" s="1040" t="str">
        <x:v>HCAI-QFR-2026Q1</x:v>
      </x:c>
      <x:c r="B21" s="1040" t="str">
        <x:v>2026_q1.xlsx</x:v>
      </x:c>
      <x:c r="C21" s="1040" t="str">
        <x:v>2026 Q1</x:v>
      </x:c>
      <x:c r="D21" s="1040" t="str">
        <x:v>Quarterly financial/utilization</x:v>
      </x:c>
      <x:c r="E21" s="1040" t="str">
        <x:v>March 31, 2026</x:v>
      </x:c>
      <x:c r="F21" s="1040" t="str">
        <x:v>Preserved local XLSX</x:v>
      </x:c>
      <x:c r="G21" s="1040" t="str">
        <x:v>HCAI</x:v>
      </x:c>
      <x:c r="H21" s="1040" t="str">
        <x:v>https://data.chhs.ca.gov/dataset/22026f7b-198a-4708-b1ab-a4aa14885c6e/resource/46f2a36e-e0ca-4509-a89a-2083e356169d/download/2026_q1.xlsx</x:v>
      </x:c>
    </x:row>
    <x:row r="22" ht="42" customHeight="1">
      <x:c r="A22" s="1040" t="str">
        <x:v>HCAI-QFR-DOC</x:v>
      </x:c>
      <x:c r="B22" s="1040" t="str">
        <x:v>qfur2024afterdoc.pdf</x:v>
      </x:c>
      <x:c r="C22" s="1040" t="str">
        <x:v>2024+</x:v>
      </x:c>
      <x:c r="D22" s="1040" t="str">
        <x:v>Quarterly data documentation</x:v>
      </x:c>
      <x:c r="E22" s="1040" t="str">
        <x:v>October 26, 2024</x:v>
      </x:c>
      <x:c r="F22" s="1040" t="str">
        <x:v>Preserved local PDF</x:v>
      </x:c>
      <x:c r="G22" s="1040" t="str">
        <x:v>HCAI</x:v>
      </x:c>
      <x:c r="H22" s="1040" t="str">
        <x:v>https://data.chhs.ca.gov/dataset/22026f7b-198a-4708-b1ab-a4aa14885c6e/resource/dad8a4cc-4a8d-4f77-a440-4901567ac641/download/qfur2024afterdoc.pdf</x:v>
      </x:c>
    </x:row>
  </x:sheetData>
  <x:mergeCells>
    <x:mergeCell ref="A1:J1"/>
    <x:mergeCell ref="A2:J2"/>
  </x:mergeCells>
  <x:pageMargins left="0.7" right="0.7" top="0.75" bottom="0.75" header="0.3" footer="0.3"/>
  <x:tableParts count="1">
    <x:tablePart xmlns:r="http://schemas.openxmlformats.org/officeDocument/2006/relationships" r:id="Rffd612e6550b48f1"/>
  </x:tableParts>
</x:worksheet>
</file>

<file path=xl/worksheets/sheet8.xml><?xml version="1.0" encoding="utf-8"?>
<x:worksheet xmlns:x="http://schemas.openxmlformats.org/spreadsheetml/2006/main">
  <x:sheetViews>
    <x:sheetView showGridLines="0" workbookViewId="0"/>
  </x:sheetViews>
  <x:sheetFormatPr defaultRowHeight="15"/>
  <x:cols>
    <x:col min="1" max="1" width="24" hidden="0" customWidth="1"/>
    <x:col min="2" max="2" width="48" hidden="0" customWidth="1"/>
    <x:col min="3" max="3" width="48" hidden="0" customWidth="1"/>
    <x:col min="4" max="4" width="45" hidden="0" customWidth="1"/>
    <x:col min="5" max="5" width="42" hidden="0" customWidth="1"/>
    <x:col min="6" max="6" width="48" hidden="0" customWidth="1"/>
    <x:col min="7" max="7" width="14" hidden="0" customWidth="1"/>
  </x:cols>
  <x:sheetData>
    <x:row r="1" ht="34" customHeight="1">
      <x:c r="A1" s="3" t="str">
        <x:v>Interpretation and Release Rules</x:v>
      </x:c>
      <x:c r="B1" s="3"/>
      <x:c r="C1" s="3"/>
      <x:c r="D1" s="3"/>
      <x:c r="E1" s="3"/>
      <x:c r="F1" s="3"/>
      <x:c r="G1" s="3"/>
    </x:row>
    <x:row r="2" ht="34" customHeight="1">
      <x:c r="A2" s="7" t="str">
        <x:v>The model detects changes in documented conditions. It does not convert them into an unsupported safety verdict.</x:v>
      </x:c>
      <x:c r="B2" s="7"/>
      <x:c r="C2" s="7"/>
      <x:c r="D2" s="7"/>
      <x:c r="E2" s="7"/>
      <x:c r="F2" s="7"/>
      <x:c r="G2" s="7"/>
    </x:row>
    <x:row r="4">
      <x:c r="A4" s="11" t="str">
        <x:v>Rule</x:v>
      </x:c>
      <x:c r="B4" s="11" t="str">
        <x:v>Operational requirement</x:v>
      </x:c>
      <x:c r="C4" s="11" t="str">
        <x:v>Why it matters</x:v>
      </x:c>
      <x:c r="D4" s="11" t="str">
        <x:v>Allowed language</x:v>
      </x:c>
      <x:c r="E4" s="11" t="str">
        <x:v>Prohibited language</x:v>
      </x:c>
      <x:c r="F4" s="11" t="str">
        <x:v>Future improvement</x:v>
      </x:c>
      <x:c r="G4" s="11" t="str">
        <x:v>Status</x:v>
      </x:c>
    </x:row>
    <x:row r="5">
      <x:c r="A5" s="19" t="str">
        <x:v>No composite score</x:v>
      </x:c>
      <x:c r="B5" s="19" t="str">
        <x:v>Publish each gauge and its denominator separately</x:v>
      </x:c>
      <x:c r="C5" s="19" t="str">
        <x:v>Different gauges are not interchangeable and can move in opposite directions</x:v>
      </x:c>
      <x:c r="D5" s="19" t="str">
        <x:v>“RN skill share fell 4.2 percentage points”</x:v>
      </x:c>
      <x:c r="E5" s="19" t="str">
        <x:v>“Hospital safety score fell”</x:v>
      </x:c>
      <x:c r="F5" s="19" t="str">
        <x:v>Consider multivariate research only with validated causal design</x:v>
      </x:c>
      <x:c r="G5" s="19" t="str">
        <x:v>Locked</x:v>
      </x:c>
    </x:row>
    <x:row r="6">
      <x:c r="A6" s="20" t="str">
        <x:v>Within-facility first</x:v>
      </x:c>
      <x:c r="B6" s="20" t="str">
        <x:v>Compare each hospital with its own prior values before peers</x:v>
      </x:c>
      <x:c r="C6" s="20" t="str">
        <x:v>Facility type, acuity, service mix, and accounting differ</x:v>
      </x:c>
      <x:c r="D6" s="20" t="str">
        <x:v>“Compared with its 2022 report…”</x:v>
      </x:c>
      <x:c r="E6" s="20" t="str">
        <x:v>“Worst hospital in California”</x:v>
      </x:c>
      <x:c r="F6" s="20" t="str">
        <x:v>Add peer strata after broader coverage</x:v>
      </x:c>
      <x:c r="G6" s="20" t="str">
        <x:v>Locked</x:v>
      </x:c>
    </x:row>
    <x:row r="7">
      <x:c r="A7" s="20" t="str">
        <x:v>Direction ≠ impact</x:v>
      </x:c>
      <x:c r="B7" s="20" t="str">
        <x:v>Describe higher/lower/stable values and plausible nursing relevance</x:v>
      </x:c>
      <x:c r="C7" s="20" t="str">
        <x:v>A two-year change does not prove patient or workforce consequences</x:v>
      </x:c>
      <x:c r="D7" s="20" t="str">
        <x:v>“Consistent with greater reported contract reliance”</x:v>
      </x:c>
      <x:c r="E7" s="20" t="str">
        <x:v>“This harmed nurses/patients”</x:v>
      </x:c>
      <x:c r="F7" s="20" t="str">
        <x:v>Link to validated outcomes in separate analyses</x:v>
      </x:c>
      <x:c r="G7" s="20" t="str">
        <x:v>Locked</x:v>
      </x:c>
    </x:row>
    <x:row r="8">
      <x:c r="A8" s="20" t="str">
        <x:v>Finance separate</x:v>
      </x:c>
      <x:c r="B8" s="20" t="str">
        <x:v>Never add finance to nursing gauges or infer motive</x:v>
      </x:c>
      <x:c r="C8" s="20" t="str">
        <x:v>Accounting entities and timing differ; temporal association is not causation</x:v>
      </x:c>
      <x:c r="D8" s="20" t="str">
        <x:v>“Operating margin changed during the same period”</x:v>
      </x:c>
      <x:c r="E8" s="20" t="str">
        <x:v>“They cut nurses to increase profit”</x:v>
      </x:c>
      <x:c r="F8" s="20" t="str">
        <x:v>Add verified event timelines and corporate lineage</x:v>
      </x:c>
      <x:c r="G8" s="20" t="str">
        <x:v>Locked</x:v>
      </x:c>
    </x:row>
    <x:row r="9">
      <x:c r="A9" s="20" t="str">
        <x:v>Missing remains unknown</x:v>
      </x:c>
      <x:c r="B9" s="20" t="str">
        <x:v>Blank, masked, or noncomparable values cannot become zero or normal</x:v>
      </x:c>
      <x:c r="C9" s="20" t="str">
        <x:v>Missingness is structured and may be nonrandom</x:v>
      </x:c>
      <x:c r="D9" s="20" t="str">
        <x:v>“Not reported / not comparable”</x:v>
      </x:c>
      <x:c r="E9" s="20" t="str">
        <x:v>“No problem detected”</x:v>
      </x:c>
      <x:c r="F9" s="20" t="str">
        <x:v>Publish coverage and missingness dashboards</x:v>
      </x:c>
      <x:c r="G9" s="20" t="str">
        <x:v>Locked</x:v>
      </x:c>
    </x:row>
    <x:row r="10">
      <x:c r="A10" s="20" t="str">
        <x:v>2024 provisional status</x:v>
      </x:c>
      <x:c r="B10" s="20" t="str">
        <x:v>Display HCAI DATA_IND with every 2024 financial-derived trend</x:v>
      </x:c>
      <x:c r="C10" s="20" t="str">
        <x:v>In-process filings may be revised</x:v>
      </x:c>
      <x:c r="D10" s="20" t="str">
        <x:v>“Provisional based on in-process filing”</x:v>
      </x:c>
      <x:c r="E10" s="20" t="str">
        <x:v>“Final 2024 result”</x:v>
      </x:c>
      <x:c r="F10" s="20" t="str">
        <x:v>Refresh when audited extract appears</x:v>
      </x:c>
      <x:c r="G10" s="20" t="str">
        <x:v>Locked</x:v>
      </x:c>
    </x:row>
    <x:row r="11">
      <x:c r="A11" s="21" t="str">
        <x:v>Frontline gaps visible</x:v>
      </x:c>
      <x:c r="B11" s="21" t="str">
        <x:v>Keep unit/shift ratios, charge assignment, educators, overtime, missed care, turnover, and psychiatric boarding as named gaps</x:v>
      </x:c>
      <x:c r="C11" s="21" t="str">
        <x:v>Public annual files do not measure them</x:v>
      </x:c>
      <x:c r="D11" s="21" t="str">
        <x:v>“Not measurable from these sources”</x:v>
      </x:c>
      <x:c r="E11" s="21" t="str">
        <x:v>Use weak proxies as if direct measures</x:v>
      </x:c>
      <x:c r="F11" s="21" t="str">
        <x:v>Seek mandatory public sources and ethical primary collection later</x:v>
      </x:c>
      <x:c r="G11" s="21" t="str">
        <x:v>Locked</x:v>
      </x:c>
    </x:row>
  </x:sheetData>
  <x:mergeCells>
    <x:mergeCell ref="A1:G1"/>
    <x:mergeCell ref="A2:G2"/>
  </x:mergeCells>
  <x:pageMargins left="0.7" right="0.7" top="0.75" bottom="0.75" header="0.3" footer="0.3"/>
  <x:tableParts count="1">
    <x:tablePart xmlns:r="http://schemas.openxmlformats.org/officeDocument/2006/relationships" r:id="R0628f0abc32f4539"/>
  </x:tableParts>
</x:worksheet>
</file>

<file path=xl/worksheets/sheet9.xml><?xml version="1.0" encoding="utf-8"?>
<x:worksheet xmlns:x="http://schemas.openxmlformats.org/spreadsheetml/2006/main">
  <x:sheetViews>
    <x:sheetView showGridLines="0" workbookViewId="0"/>
  </x:sheetViews>
  <x:sheetFormatPr defaultRowHeight="15"/>
  <x:cols>
    <x:col min="1" max="1" width="18" hidden="0" customWidth="1"/>
    <x:col min="2" max="2" width="28" hidden="0" customWidth="1"/>
    <x:col min="3" max="3" width="24" hidden="0" customWidth="1"/>
    <x:col min="4" max="4" width="42" hidden="0" customWidth="1"/>
    <x:col min="5" max="5" width="20" hidden="0" customWidth="1"/>
    <x:col min="6" max="6" width="20" hidden="0" customWidth="1"/>
    <x:col min="7" max="7" width="16" hidden="0" customWidth="1"/>
    <x:col min="8" max="8" width="54" hidden="0" customWidth="1"/>
    <x:col min="9" max="9" width="42" hidden="0" customWidth="1"/>
  </x:cols>
  <x:sheetData>
    <x:row r="1" ht="30" customHeight="1">
      <x:c r="A1" s="69" t="str">
        <x:v>California Pilot Source Registry</x:v>
      </x:c>
      <x:c r="B1" s="69"/>
      <x:c r="C1" s="69"/>
      <x:c r="D1" s="69"/>
      <x:c r="E1" s="69"/>
      <x:c r="F1" s="69"/>
      <x:c r="G1" s="69"/>
      <x:c r="H1" s="69"/>
      <x:c r="I1" s="69"/>
    </x:row>
    <x:row r="2" ht="32" customHeight="1">
      <x:c r="A2" s="73" t="str">
        <x:v>Transparent inventory: what each source measures, its status, and the next reproducible action.</x:v>
      </x:c>
      <x:c r="B2" s="73"/>
      <x:c r="C2" s="73"/>
      <x:c r="D2" s="73"/>
      <x:c r="E2" s="73"/>
      <x:c r="F2" s="73"/>
      <x:c r="G2" s="73"/>
      <x:c r="H2" s="73"/>
      <x:c r="I2" s="73"/>
    </x:row>
    <x:row r="4" ht="30" customHeight="1">
      <x:c r="A4" s="82" t="str">
        <x:v>Domain</x:v>
      </x:c>
      <x:c r="B4" s="83" t="str">
        <x:v>Source</x:v>
      </x:c>
      <x:c r="C4" s="83" t="str">
        <x:v>Resolution</x:v>
      </x:c>
      <x:c r="D4" s="83" t="str">
        <x:v>Useful fields</x:v>
      </x:c>
      <x:c r="E4" s="83" t="str">
        <x:v>Status</x:v>
      </x:c>
      <x:c r="F4" s="83" t="str">
        <x:v>Evidence role</x:v>
      </x:c>
      <x:c r="G4" s="83" t="str">
        <x:v>Update frequency</x:v>
      </x:c>
      <x:c r="H4" s="83" t="str">
        <x:v>Next action / limitation</x:v>
      </x:c>
      <x:c r="I4" s="84" t="str">
        <x:v>Official URL</x:v>
      </x:c>
    </x:row>
    <x:row r="5" ht="43" customHeight="1">
      <x:c r="A5" s="92" t="str">
        <x:v>Direct nursing labor</x:v>
      </x:c>
      <x:c r="B5" s="92" t="str">
        <x:v>HCAI annual financial—selected data</x:v>
      </x:c>
      <x:c r="C5" s="92" t="str">
        <x:v>Facility / annual</x:v>
      </x:c>
      <x:c r="D5" s="92" t="str">
        <x:v>RN productive hours, total nursing hours, patient days, beds, margin</x:v>
      </x:c>
      <x:c r="E5" s="92" t="str">
        <x:v>Integrated</x:v>
      </x:c>
      <x:c r="F5" s="92" t="str">
        <x:v>Primary</x:v>
      </x:c>
      <x:c r="G5" s="92" t="str">
        <x:v>Annual</x:v>
      </x:c>
      <x:c r="H5" s="92" t="str">
        <x:v>2022–2024 pilot populated</x:v>
      </x:c>
      <x:c r="I5" s="92" t="str">
        <x:v>https://hcai.ca.gov/data/cost-transparency/hospital-financials/</x:v>
      </x:c>
    </x:row>
    <x:row r="6" ht="43" customHeight="1">
      <x:c r="A6" s="93" t="str">
        <x:v>Direct nursing labor</x:v>
      </x:c>
      <x:c r="B6" s="93" t="str">
        <x:v>HCAI annual financial—complete data</x:v>
      </x:c>
      <x:c r="C6" s="93" t="str">
        <x:v>Facility + cost center / annual</x:v>
      </x:c>
      <x:c r="D6" s="93" t="str">
        <x:v>RN/LVN/aide hours, pay categories, contract labor and departmental approximations</x:v>
      </x:c>
      <x:c r="E6" s="93" t="str">
        <x:v>Integrated through 2023</x:v>
      </x:c>
      <x:c r="F6" s="93" t="str">
        <x:v>Primary</x:v>
      </x:c>
      <x:c r="G6" s="93" t="str">
        <x:v>Annual</x:v>
      </x:c>
      <x:c r="H6" s="93" t="str">
        <x:v>2022–2023 unit labor integrated; 2024 complete file not yet listed</x:v>
      </x:c>
      <x:c r="I6" s="93" t="str">
        <x:v>https://hcai.ca.gov/data/cost-transparency/hospital-financials/</x:v>
      </x:c>
    </x:row>
    <x:row r="7" ht="43" customHeight="1">
      <x:c r="A7" s="93" t="str">
        <x:v>Demand &amp; capacity</x:v>
      </x:c>
      <x:c r="B7" s="93" t="str">
        <x:v>HCAI hospital annual utilization</x:v>
      </x:c>
      <x:c r="C7" s="93" t="str">
        <x:v>Facility / annual</x:v>
      </x:c>
      <x:c r="D7" s="93" t="str">
        <x:v>ED visits, treatment stations, inpatient days, staffed/licensed beds, service inventory</x:v>
      </x:c>
      <x:c r="E7" s="93" t="str">
        <x:v>Integrated</x:v>
      </x:c>
      <x:c r="F7" s="93" t="str">
        <x:v>Primary</x:v>
      </x:c>
      <x:c r="G7" s="93" t="str">
        <x:v>Annual</x:v>
      </x:c>
      <x:c r="H7" s="93" t="str">
        <x:v>Core utilization populated; add ED stations and service inventory</x:v>
      </x:c>
      <x:c r="I7" s="93" t="str">
        <x:v>https://hcai.ca.gov/data/healthcare-utilization/hospital-utilization/</x:v>
      </x:c>
    </x:row>
    <x:row r="8" ht="43" customHeight="1">
      <x:c r="A8" s="93" t="str">
        <x:v>Demand &amp; capacity</x:v>
      </x:c>
      <x:c r="B8" s="93" t="str">
        <x:v>HCAI quarterly financial &amp; utilization</x:v>
      </x:c>
      <x:c r="C8" s="93" t="str">
        <x:v>Facility / quarter</x:v>
      </x:c>
      <x:c r="D8" s="93" t="str">
        <x:v>Discharges, patient days, beds, revenue, expenses</x:v>
      </x:c>
      <x:c r="E8" s="93" t="str">
        <x:v>Identified</x:v>
      </x:c>
      <x:c r="F8" s="93" t="str">
        <x:v>Primary</x:v>
      </x:c>
      <x:c r="G8" s="93" t="str">
        <x:v>Quarterly</x:v>
      </x:c>
      <x:c r="H8" s="93" t="str">
        <x:v>Add after annual definitions reconcile</x:v>
      </x:c>
      <x:c r="I8" s="93" t="str">
        <x:v>https://hcai.ca.gov/data/cost-transparency/hospital-financials/</x:v>
      </x:c>
    </x:row>
    <x:row r="9" ht="43" customHeight="1">
      <x:c r="A9" s="93" t="str">
        <x:v>ED pressure</x:v>
      </x:c>
      <x:c r="B9" s="93" t="str">
        <x:v>HCAI ED volume and capacity</x:v>
      </x:c>
      <x:c r="C9" s="93" t="str">
        <x:v>Facility / annual</x:v>
      </x:c>
      <x:c r="D9" s="93" t="str">
        <x:v>ED visits per treatment station</x:v>
      </x:c>
      <x:c r="E9" s="93" t="str">
        <x:v>Identified</x:v>
      </x:c>
      <x:c r="F9" s="93" t="str">
        <x:v>Primary</x:v>
      </x:c>
      <x:c r="G9" s="93" t="str">
        <x:v>Annual</x:v>
      </x:c>
      <x:c r="H9" s="93" t="str">
        <x:v>Ingest underlying facility data</x:v>
      </x:c>
      <x:c r="I9" s="93" t="str">
        <x:v>https://hcai.ca.gov/visualizations/emergency-department-volume-and-capacity-by-facility-health-category-and-health-professional-shortage-area/</x:v>
      </x:c>
    </x:row>
    <x:row r="10" ht="43" customHeight="1">
      <x:c r="A10" s="93" t="str">
        <x:v>ED pressure</x:v>
      </x:c>
      <x:c r="B10" s="93" t="str">
        <x:v>California EMSA APOT</x:v>
      </x:c>
      <x:c r="C10" s="93" t="str">
        <x:v>Local EMS agency or facility / monthly-quarterly</x:v>
      </x:c>
      <x:c r="D10" s="93" t="str">
        <x:v>Ambulance patient offload time and delay burden</x:v>
      </x:c>
      <x:c r="E10" s="93" t="str">
        <x:v>Identified</x:v>
      </x:c>
      <x:c r="F10" s="93" t="str">
        <x:v>Primary when facility-resolved</x:v>
      </x:c>
      <x:c r="G10" s="93" t="str">
        <x:v>Varies</x:v>
      </x:c>
      <x:c r="H10" s="93" t="str">
        <x:v>Determine accessible historical files and facility identifiers</x:v>
      </x:c>
      <x:c r="I10" s="93" t="str">
        <x:v>https://emsa.ca.gov/apot/</x:v>
      </x:c>
    </x:row>
    <x:row r="11" ht="43" customHeight="1">
      <x:c r="A11" s="93" t="str">
        <x:v>ED pressure</x:v>
      </x:c>
      <x:c r="B11" s="93" t="str">
        <x:v>County EMS agencies</x:v>
      </x:c>
      <x:c r="C11" s="93" t="str">
        <x:v>Facility / monthly or event</x:v>
      </x:c>
      <x:c r="D11" s="93" t="str">
        <x:v>Offload delay, diversion, destination restriction</x:v>
      </x:c>
      <x:c r="E11" s="93" t="str">
        <x:v>Request needed</x:v>
      </x:c>
      <x:c r="F11" s="93" t="str">
        <x:v>Primary when verified</x:v>
      </x:c>
      <x:c r="G11" s="93" t="str">
        <x:v>Varies</x:v>
      </x:c>
      <x:c r="H11" s="93" t="str">
        <x:v>Request pilot-facility extracts from Stanislaus, Sacramento, San Joaquin, Tuolumne</x:v>
      </x:c>
      <x:c r="I11" s="93" t="str"/>
    </x:row>
    <x:row r="12" ht="43" customHeight="1">
      <x:c r="A12" s="93" t="str">
        <x:v>Patient demand</x:v>
      </x:c>
      <x:c r="B12" s="93" t="str">
        <x:v>HCAI patient discharge data</x:v>
      </x:c>
      <x:c r="C12" s="93" t="str">
        <x:v>Encounter / annual-quarterly</x:v>
      </x:c>
      <x:c r="D12" s="93" t="str">
        <x:v>Discharges, LOS, diagnoses, transfers, acuity proxies</x:v>
      </x:c>
      <x:c r="E12" s="93" t="str">
        <x:v>Identified</x:v>
      </x:c>
      <x:c r="F12" s="93" t="str">
        <x:v>Supporting</x:v>
      </x:c>
      <x:c r="G12" s="93" t="str">
        <x:v>Annual/quarterly</x:v>
      </x:c>
      <x:c r="H12" s="93" t="str">
        <x:v>Use public products first; restricted files only if justified</x:v>
      </x:c>
      <x:c r="I12" s="93" t="str">
        <x:v>https://hcai.ca.gov/data/request-data/data-documentation/</x:v>
      </x:c>
    </x:row>
    <x:row r="13" ht="43" customHeight="1">
      <x:c r="A13" s="93" t="str">
        <x:v>Patient demand</x:v>
      </x:c>
      <x:c r="B13" s="93" t="str">
        <x:v>HCAI ED encounter data</x:v>
      </x:c>
      <x:c r="C13" s="93" t="str">
        <x:v>Encounter / annual-quarterly</x:v>
      </x:c>
      <x:c r="D13" s="93" t="str">
        <x:v>Diagnosis mix, behavioral-health volume, payer and dispositions</x:v>
      </x:c>
      <x:c r="E13" s="93" t="str">
        <x:v>Identified</x:v>
      </x:c>
      <x:c r="F13" s="93" t="str">
        <x:v>Supporting</x:v>
      </x:c>
      <x:c r="G13" s="93" t="str">
        <x:v>Annual/quarterly</x:v>
      </x:c>
      <x:c r="H13" s="93" t="str">
        <x:v>Account for same-hospital admissions and LWBS exclusion</x:v>
      </x:c>
      <x:c r="I13" s="93" t="str">
        <x:v>https://hcai.ca.gov/data/request-data/data-documentation/</x:v>
      </x:c>
    </x:row>
    <x:row r="14" ht="43" customHeight="1">
      <x:c r="A14" s="93" t="str">
        <x:v>Regulatory distress</x:v>
      </x:c>
      <x:c r="B14" s="93" t="str">
        <x:v>CDPH Cal Health Find</x:v>
      </x:c>
      <x:c r="C14" s="93" t="str">
        <x:v>Facility / complaint-event</x:v>
      </x:c>
      <x:c r="D14" s="93" t="str">
        <x:v>Complaints, incidents, deficiencies, citations and enforcement</x:v>
      </x:c>
      <x:c r="E14" s="93" t="str">
        <x:v>Identified</x:v>
      </x:c>
      <x:c r="F14" s="93" t="str">
        <x:v>Primary for enforcement</x:v>
      </x:c>
      <x:c r="G14" s="93" t="str">
        <x:v>Rolling</x:v>
      </x:c>
      <x:c r="H14" s="93" t="str">
        <x:v>Manually abstract public records; request structured extract</x:v>
      </x:c>
      <x:c r="I14" s="93" t="str">
        <x:v>https://www.cdph.ca.gov/Programs/CHCQ/LCP/CalHealthFind/pages/home.aspx</x:v>
      </x:c>
    </x:row>
    <x:row r="15" ht="43" customHeight="1">
      <x:c r="A15" s="93" t="str">
        <x:v>Ratio enforcement</x:v>
      </x:c>
      <x:c r="B15" s="93" t="str">
        <x:v>CDPH complaint/enforcement records</x:v>
      </x:c>
      <x:c r="C15" s="93" t="str">
        <x:v>Facility / event</x:v>
      </x:c>
      <x:c r="D15" s="93" t="str">
        <x:v>Ratio allegations, substantiation, correction and repeat violations</x:v>
      </x:c>
      <x:c r="E15" s="93" t="str">
        <x:v>Request needed</x:v>
      </x:c>
      <x:c r="F15" s="93" t="str">
        <x:v>Primary for reported violations</x:v>
      </x:c>
      <x:c r="G15" s="93" t="str">
        <x:v>Rolling</x:v>
      </x:c>
      <x:c r="H15" s="93" t="str">
        <x:v>PRA request; aggregate and redact reporter identity</x:v>
      </x:c>
      <x:c r="I15" s="93" t="str">
        <x:v>https://www.cdph.ca.gov/i-am-looking-for/administrative/public-records-act-request</x:v>
      </x:c>
    </x:row>
    <x:row r="16" ht="43" customHeight="1">
      <x:c r="A16" s="93" t="str">
        <x:v>Break enforcement</x:v>
      </x:c>
      <x:c r="B16" s="93" t="str">
        <x:v>DIR/DLSE records</x:v>
      </x:c>
      <x:c r="C16" s="93" t="str">
        <x:v>Employer / case-event</x:v>
      </x:c>
      <x:c r="D16" s="93" t="str">
        <x:v>Meal/rest-period citations, wage claims or BOFE findings</x:v>
      </x:c>
      <x:c r="E16" s="93" t="str">
        <x:v>Request needed</x:v>
      </x:c>
      <x:c r="F16" s="93" t="str">
        <x:v>Supporting</x:v>
      </x:c>
      <x:c r="G16" s="93" t="str">
        <x:v>Rolling</x:v>
      </x:c>
      <x:c r="H16" s="93" t="str">
        <x:v>Seek aggregate employer-level enforcement; individual claims may be private</x:v>
      </x:c>
      <x:c r="I16" s="93" t="str">
        <x:v>https://www.dir.ca.gov/dlse/howtoreportviolationtobofe.htm</x:v>
      </x:c>
    </x:row>
    <x:row r="17" ht="43" customHeight="1">
      <x:c r="A17" s="93" t="str">
        <x:v>Workforce contraction</x:v>
      </x:c>
      <x:c r="B17" s="93" t="str">
        <x:v>California EDD WARN</x:v>
      </x:c>
      <x:c r="C17" s="93" t="str">
        <x:v>Employer/site / event</x:v>
      </x:c>
      <x:c r="D17" s="93" t="str">
        <x:v>Mass layoffs, closures, dates and affected headcount</x:v>
      </x:c>
      <x:c r="E17" s="93" t="str">
        <x:v>Identified</x:v>
      </x:c>
      <x:c r="F17" s="93" t="str">
        <x:v>Primary for qualifying events</x:v>
      </x:c>
      <x:c r="G17" s="93" t="str">
        <x:v>Twice weekly</x:v>
      </x:c>
      <x:c r="H17" s="93" t="str">
        <x:v>Match names/addresses to facilities; occupations often absent</x:v>
      </x:c>
      <x:c r="I17" s="93" t="str">
        <x:v>https://edd.ca.gov/en/jobs_and_training/Layoff_Services_WARN/</x:v>
      </x:c>
    </x:row>
    <x:row r="18" ht="43" customHeight="1">
      <x:c r="A18" s="93" t="str">
        <x:v>Workforce condition</x:v>
      </x:c>
      <x:c r="B18" s="93" t="str">
        <x:v>California BRN RN Survey</x:v>
      </x:c>
      <x:c r="C18" s="93" t="str">
        <x:v>Region/state / biennial</x:v>
      </x:c>
      <x:c r="D18" s="93" t="str">
        <x:v>Employment, hours, burnout, intent to leave and demographics</x:v>
      </x:c>
      <x:c r="E18" s="93" t="str">
        <x:v>Identified</x:v>
      </x:c>
      <x:c r="F18" s="93" t="str">
        <x:v>Context</x:v>
      </x:c>
      <x:c r="G18" s="93" t="str">
        <x:v>Biennial</x:v>
      </x:c>
      <x:c r="H18" s="93" t="str">
        <x:v>Use as regional context, never hospital attribution</x:v>
      </x:c>
      <x:c r="I18" s="93" t="str">
        <x:v>https://www.rn.ca.gov/pdfs/forms/survey2024.pdf</x:v>
      </x:c>
    </x:row>
    <x:row r="19" ht="43" customHeight="1">
      <x:c r="A19" s="93" t="str">
        <x:v>Quality context</x:v>
      </x:c>
      <x:c r="B19" s="93" t="str">
        <x:v>CMS Care Compare</x:v>
      </x:c>
      <x:c r="C19" s="93" t="str">
        <x:v>Facility / measure-period</x:v>
      </x:c>
      <x:c r="D19" s="93" t="str">
        <x:v>ED throughput, readmissions, mortality and complications</x:v>
      </x:c>
      <x:c r="E19" s="93" t="str">
        <x:v>Identified</x:v>
      </x:c>
      <x:c r="F19" s="93" t="str">
        <x:v>Context only</x:v>
      </x:c>
      <x:c r="G19" s="93" t="str">
        <x:v>Quarterly/annual</x:v>
      </x:c>
      <x:c r="H19" s="93" t="str">
        <x:v>Select measures with clear periods; do not attribute causally to nursing</x:v>
      </x:c>
      <x:c r="I19" s="93" t="str">
        <x:v>https://data.cms.gov/provider-data/</x:v>
      </x:c>
    </x:row>
    <x:row r="20" ht="43" customHeight="1">
      <x:c r="A20" s="93" t="str">
        <x:v>Financial cross-check</x:v>
      </x:c>
      <x:c r="B20" s="93" t="str">
        <x:v>CMS Hospital Cost Reports</x:v>
      </x:c>
      <x:c r="C20" s="93" t="str">
        <x:v>Facility / fiscal year</x:v>
      </x:c>
      <x:c r="D20" s="93" t="str">
        <x:v>Beds, utilization, salaries, contract labor and finances</x:v>
      </x:c>
      <x:c r="E20" s="93" t="str">
        <x:v>Identified</x:v>
      </x:c>
      <x:c r="F20" s="93" t="str">
        <x:v>Supporting</x:v>
      </x:c>
      <x:c r="G20" s="93" t="str">
        <x:v>Annual</x:v>
      </x:c>
      <x:c r="H20" s="93" t="str">
        <x:v>Crosswalk CCN to HCAI facility ID and reconcile fiscal years</x:v>
      </x:c>
      <x:c r="I20" s="93" t="str">
        <x:v>https://data.cms.gov/provider-compliance/cost-report/hospital-provider-cost-report</x:v>
      </x:c>
    </x:row>
    <x:row r="21" ht="43" customHeight="1">
      <x:c r="A21" s="93" t="str">
        <x:v>Corporate context</x:v>
      </x:c>
      <x:c r="B21" s="93" t="str">
        <x:v>IRS Form 990 / audited statements / SEC filings</x:v>
      </x:c>
      <x:c r="C21" s="93" t="str">
        <x:v>Parent system / fiscal year</x:v>
      </x:c>
      <x:c r="D21" s="93" t="str">
        <x:v>Margin, debt, executive pay, acquisitions and investment income</x:v>
      </x:c>
      <x:c r="E21" s="93" t="str">
        <x:v>Identified</x:v>
      </x:c>
      <x:c r="F21" s="93" t="str">
        <x:v>Context only</x:v>
      </x:c>
      <x:c r="G21" s="93" t="str">
        <x:v>Annual/event</x:v>
      </x:c>
      <x:c r="H21" s="93" t="str">
        <x:v>Keep separate from facility operations; document entity linkage</x:v>
      </x:c>
      <x:c r="I21" s="93" t="str">
        <x:v>https://apps.irs.gov/app/eos/</x:v>
      </x:c>
    </x:row>
    <x:row r="22" ht="43" customHeight="1">
      <x:c r="A22" s="93" t="str">
        <x:v>Capacity events</x:v>
      </x:c>
      <x:c r="B22" s="93" t="str">
        <x:v>HCAI/CDPH licensing and service records</x:v>
      </x:c>
      <x:c r="C22" s="93" t="str">
        <x:v>Facility / event</x:v>
      </x:c>
      <x:c r="D22" s="93" t="str">
        <x:v>Licensed beds, service additions, reductions, suspensions and closures</x:v>
      </x:c>
      <x:c r="E22" s="93" t="str">
        <x:v>Request needed</x:v>
      </x:c>
      <x:c r="F22" s="93" t="str">
        <x:v>Primary</x:v>
      </x:c>
      <x:c r="G22" s="93" t="str">
        <x:v>Event-driven</x:v>
      </x:c>
      <x:c r="H22" s="93" t="str">
        <x:v>Create dated event log; distinguish licensed from staffed capacity</x:v>
      </x:c>
      <x:c r="I22" s="93" t="str">
        <x:v>https://hcai.ca.gov/facility-finder/</x:v>
      </x:c>
    </x:row>
    <x:row r="23" ht="43" customHeight="1">
      <x:c r="A23" s="93" t="str">
        <x:v>Labor structure</x:v>
      </x:c>
      <x:c r="B23" s="93" t="str">
        <x:v>Union contracts, staffing committee and arbitration records</x:v>
      </x:c>
      <x:c r="C23" s="93" t="str">
        <x:v>Facility/unit / contract-event</x:v>
      </x:c>
      <x:c r="D23" s="93" t="str">
        <x:v>Break relief, floating, overtime, ratios and dispute outcomes</x:v>
      </x:c>
      <x:c r="E23" s="93" t="str">
        <x:v>Identified</x:v>
      </x:c>
      <x:c r="F23" s="93" t="str">
        <x:v>Supporting</x:v>
      </x:c>
      <x:c r="G23" s="93" t="str">
        <x:v>Contract/event</x:v>
      </x:c>
      <x:c r="H23" s="93" t="str">
        <x:v>Public availability varies; record provenance and coverage</x:v>
      </x:c>
      <x:c r="I23" s="93" t="str"/>
    </x:row>
    <x:row r="24" ht="43" customHeight="1">
      <x:c r="A24" s="93" t="str">
        <x:v>Labor conflict</x:v>
      </x:c>
      <x:c r="B24" s="93" t="str">
        <x:v>NLRB and state labor proceedings</x:v>
      </x:c>
      <x:c r="C24" s="93" t="str">
        <x:v>Employer / case-event</x:v>
      </x:c>
      <x:c r="D24" s="93" t="str">
        <x:v>ULP allegations, organizing conflict and retaliation findings</x:v>
      </x:c>
      <x:c r="E24" s="93" t="str">
        <x:v>Identified</x:v>
      </x:c>
      <x:c r="F24" s="93" t="str">
        <x:v>Context</x:v>
      </x:c>
      <x:c r="G24" s="93" t="str">
        <x:v>Event-driven</x:v>
      </x:c>
      <x:c r="H24" s="93" t="str">
        <x:v>Use findings/status, not allegations as facts</x:v>
      </x:c>
      <x:c r="I24" s="93" t="str">
        <x:v>https://www.nlrb.gov/search/case</x:v>
      </x:c>
    </x:row>
    <x:row r="25" ht="43" customHeight="1">
      <x:c r="A25" s="93" t="str">
        <x:v>Early warning</x:v>
      </x:c>
      <x:c r="B25" s="93" t="str">
        <x:v>Hospital/county board agendas and minutes</x:v>
      </x:c>
      <x:c r="C25" s="93" t="str">
        <x:v>Facility/system / event</x:v>
      </x:c>
      <x:c r="D25" s="93" t="str">
        <x:v>Proposed layoffs, contracts, closures and staffing plans</x:v>
      </x:c>
      <x:c r="E25" s="93" t="str">
        <x:v>Identified</x:v>
      </x:c>
      <x:c r="F25" s="93" t="str">
        <x:v>Context</x:v>
      </x:c>
      <x:c r="G25" s="93" t="str">
        <x:v>Monthly/event</x:v>
      </x:c>
      <x:c r="H25" s="93" t="str">
        <x:v>Manual event abstraction with source document URL</x:v>
      </x:c>
      <x:c r="I25" s="93" t="str"/>
    </x:row>
    <x:row r="26" ht="43" customHeight="1">
      <x:c r="A26" s="93" t="str">
        <x:v>Recruitment pressure</x:v>
      </x:c>
      <x:c r="B26" s="93" t="str">
        <x:v>Hospital job postings</x:v>
      </x:c>
      <x:c r="C26" s="93" t="str">
        <x:v>Facility + occupation / daily snapshot</x:v>
      </x:c>
      <x:c r="D26" s="93" t="str">
        <x:v>Posting volume, shift, specialty, bonus and posting duration</x:v>
      </x:c>
      <x:c r="E26" s="93" t="str">
        <x:v>Identified</x:v>
      </x:c>
      <x:c r="F26" s="93" t="str">
        <x:v>Experimental</x:v>
      </x:c>
      <x:c r="G26" s="93" t="str">
        <x:v>Daily/weekly</x:v>
      </x:c>
      <x:c r="H26" s="93" t="str">
        <x:v>Never equate postings with verified vacancies; archive reproducible snapshots</x:v>
      </x:c>
      <x:c r="I26" s="93" t="str"/>
    </x:row>
    <x:row r="27" ht="43" customHeight="1">
      <x:c r="A27" s="94" t="str">
        <x:v>True shift staffing</x:v>
      </x:c>
      <x:c r="B27" s="94" t="str">
        <x:v>Hospital assignment records</x:v>
      </x:c>
      <x:c r="C27" s="94" t="str">
        <x:v>Unit + shift</x:v>
      </x:c>
      <x:c r="D27" s="94" t="str">
        <x:v>Actual RN/LVN/UAP census, breaks and relief coverage</x:v>
      </x:c>
      <x:c r="E27" s="94" t="str">
        <x:v>Unavailable publicly</x:v>
      </x:c>
      <x:c r="F27" s="94" t="str">
        <x:v>Ground truth</x:v>
      </x:c>
      <x:c r="G27" s="94" t="str">
        <x:v>Shift</x:v>
      </x:c>
      <x:c r="H27" s="94" t="str">
        <x:v>Do not solicit identifiable patient/staff sheets; future lawful aggregate reporting only</x:v>
      </x:c>
      <x:c r="I27" s="94" t="str"/>
    </x:row>
  </x:sheetData>
  <x:mergeCells>
    <x:mergeCell ref="A1:I1"/>
    <x:mergeCell ref="A2:I2"/>
  </x:mergeCells>
  <x:conditionalFormatting sqref="E5:E27">
    <x:cfRule type="containsText" dxfId="8" priority="1" operator="containsText" text="Integrated"/>
    <x:cfRule type="containsText" dxfId="9" priority="2" operator="containsText" text="Downloaded"/>
    <x:cfRule type="containsText" dxfId="10" priority="3" operator="containsText" text="Identified"/>
    <x:cfRule type="containsText" dxfId="11" priority="4" operator="containsText" text="Request needed"/>
    <x:cfRule type="containsText" dxfId="12" priority="5" operator="containsText" text="Unavailable"/>
  </x:conditionalFormatting>
  <x:pageMargins left="0.7" right="0.7" top="0.75" bottom="0.75" header="0.3" footer="0.3"/>
</x:worksheet>
</file>